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440" windowHeight="7995"/>
  </bookViews>
  <sheets>
    <sheet name="роботика" sheetId="20" r:id="rId1"/>
    <sheet name="2 д мод" sheetId="18" r:id="rId2"/>
    <sheet name="статика" sheetId="17" r:id="rId3"/>
    <sheet name="МТКК" sheetId="16" r:id="rId4"/>
    <sheet name="ТКУ" sheetId="19" r:id="rId5"/>
    <sheet name="automehaničar" sheetId="15" r:id="rId6"/>
    <sheet name="bravar" sheetId="14" r:id="rId7"/>
    <sheet name="strugar" sheetId="13" r:id="rId8"/>
    <sheet name="glodač" sheetId="3" r:id="rId9"/>
    <sheet name="B kat tds" sheetId="11" r:id="rId10"/>
    <sheet name="C kat vozač" sheetId="12" r:id="rId11"/>
    <sheet name="TDS B" sheetId="21" r:id="rId12"/>
  </sheets>
  <definedNames>
    <definedName name="_xlnm._FilterDatabase" localSheetId="1" hidden="1">'2 д мод'!$A$8:$F$17</definedName>
  </definedNames>
  <calcPr calcId="125725"/>
</workbook>
</file>

<file path=xl/calcChain.xml><?xml version="1.0" encoding="utf-8"?>
<calcChain xmlns="http://schemas.openxmlformats.org/spreadsheetml/2006/main">
  <c r="F10" i="19"/>
  <c r="F8"/>
  <c r="F9"/>
  <c r="F15" i="3"/>
  <c r="F13"/>
  <c r="F11"/>
  <c r="F14"/>
  <c r="F12"/>
  <c r="F18" i="13"/>
  <c r="F14"/>
  <c r="F17"/>
  <c r="F16"/>
  <c r="F13"/>
  <c r="F15"/>
  <c r="F12"/>
  <c r="F11"/>
  <c r="F19" i="14"/>
  <c r="F15"/>
  <c r="F11"/>
  <c r="F22"/>
  <c r="F26"/>
  <c r="F25"/>
  <c r="F18"/>
  <c r="F8"/>
  <c r="F12"/>
  <c r="F24"/>
  <c r="F21"/>
  <c r="F13"/>
  <c r="F10"/>
  <c r="F23"/>
  <c r="F14"/>
  <c r="F9"/>
  <c r="F17"/>
  <c r="F20"/>
  <c r="F16"/>
  <c r="F15" i="15"/>
  <c r="F17"/>
  <c r="F11"/>
  <c r="F10"/>
  <c r="F12"/>
  <c r="F8"/>
  <c r="F13"/>
  <c r="F9"/>
  <c r="F16"/>
  <c r="F14"/>
  <c r="F9" i="16"/>
  <c r="F11"/>
  <c r="F10"/>
  <c r="F8"/>
  <c r="F9" i="18"/>
  <c r="F11"/>
  <c r="F10"/>
  <c r="F12"/>
  <c r="F13"/>
  <c r="F14"/>
  <c r="F17"/>
  <c r="F16"/>
  <c r="F8"/>
  <c r="F15"/>
</calcChain>
</file>

<file path=xl/sharedStrings.xml><?xml version="1.0" encoding="utf-8"?>
<sst xmlns="http://schemas.openxmlformats.org/spreadsheetml/2006/main" count="260" uniqueCount="128">
  <si>
    <t>ред. број</t>
  </si>
  <si>
    <t>презиме и име</t>
  </si>
  <si>
    <t>одељење</t>
  </si>
  <si>
    <t>број бодова на тесту</t>
  </si>
  <si>
    <t>број бодова на практичном раду</t>
  </si>
  <si>
    <t>укупно бодова</t>
  </si>
  <si>
    <t xml:space="preserve">ОПЕРАТЕР МАШИНСКЕ ОБРАДЕ </t>
  </si>
  <si>
    <t>ГЛОДАЧ</t>
  </si>
  <si>
    <t>Гајић Јован</t>
  </si>
  <si>
    <t>Гајић Лазар</t>
  </si>
  <si>
    <t>Шкркић Душан</t>
  </si>
  <si>
    <t>Ристић Владан</t>
  </si>
  <si>
    <t>Стојановић Стефан</t>
  </si>
  <si>
    <t>III 8</t>
  </si>
  <si>
    <t>СТРУГАР</t>
  </si>
  <si>
    <t>Станишић Милун</t>
  </si>
  <si>
    <t>Тројић Стефан</t>
  </si>
  <si>
    <t>Стијовић Александар</t>
  </si>
  <si>
    <t>Стевић Тодор</t>
  </si>
  <si>
    <t>Јовановић Марија</t>
  </si>
  <si>
    <t>Богићевић Александар</t>
  </si>
  <si>
    <t>Јелић Драган</t>
  </si>
  <si>
    <t>Пантелић Воислав</t>
  </si>
  <si>
    <t>II 8</t>
  </si>
  <si>
    <t xml:space="preserve">Костић Ненад                        </t>
  </si>
  <si>
    <t xml:space="preserve">Савић Јован        </t>
  </si>
  <si>
    <t>I 8</t>
  </si>
  <si>
    <t>II 15</t>
  </si>
  <si>
    <t xml:space="preserve">Симовић Мирослав         </t>
  </si>
  <si>
    <t xml:space="preserve">Гајић Бошко                      </t>
  </si>
  <si>
    <t>I 2</t>
  </si>
  <si>
    <t xml:space="preserve">Милић Ђорђе                       </t>
  </si>
  <si>
    <t>I 5</t>
  </si>
  <si>
    <t xml:space="preserve">Стојковић Алекса                </t>
  </si>
  <si>
    <t>I 6</t>
  </si>
  <si>
    <t xml:space="preserve">Славковић Никола           </t>
  </si>
  <si>
    <t xml:space="preserve">Антић Божидар                </t>
  </si>
  <si>
    <t xml:space="preserve">Стевановић Милош    </t>
  </si>
  <si>
    <t>АУТОМЕХАНИЧАР</t>
  </si>
  <si>
    <t>Бериша Рамадан</t>
  </si>
  <si>
    <t>Марковић Лазар</t>
  </si>
  <si>
    <t>Ђокић Андрија</t>
  </si>
  <si>
    <t>Костић Жељко</t>
  </si>
  <si>
    <t>Илић Мојсије</t>
  </si>
  <si>
    <t>Јовановић Александар</t>
  </si>
  <si>
    <t>Телаловић Милош</t>
  </si>
  <si>
    <t>Божиновић Никола</t>
  </si>
  <si>
    <t>Танасијевић Марко</t>
  </si>
  <si>
    <t>II 7</t>
  </si>
  <si>
    <t>III 16</t>
  </si>
  <si>
    <t>Машински техничар за компјутерско конструисање</t>
  </si>
  <si>
    <t>IV8</t>
  </si>
  <si>
    <t>Пауновић Милан</t>
  </si>
  <si>
    <t>Ћирковић Бојан</t>
  </si>
  <si>
    <t>Свичевић Миша</t>
  </si>
  <si>
    <t>IV9</t>
  </si>
  <si>
    <t>IV1</t>
  </si>
  <si>
    <t>Томић Иван</t>
  </si>
  <si>
    <t>II 2</t>
  </si>
  <si>
    <t>Спасојевић Никола</t>
  </si>
  <si>
    <t>II 1</t>
  </si>
  <si>
    <t>Дучић Виктор</t>
  </si>
  <si>
    <t>Петровић Душан</t>
  </si>
  <si>
    <t>Спасић Вук</t>
  </si>
  <si>
    <t>Чемерекић Ђорђе</t>
  </si>
  <si>
    <t>Милојковић Кристијан</t>
  </si>
  <si>
    <t>Димовић Десимир</t>
  </si>
  <si>
    <t>Радовановић Лука</t>
  </si>
  <si>
    <t>Ристић Давид</t>
  </si>
  <si>
    <t>Пауновић Никола</t>
  </si>
  <si>
    <t>Куч Стефан</t>
  </si>
  <si>
    <t>Соколовић Никола</t>
  </si>
  <si>
    <t>I3</t>
  </si>
  <si>
    <t>техничко цртање - 2 Д моделирање</t>
  </si>
  <si>
    <t xml:space="preserve"> Техничар за компјутерско управљање</t>
  </si>
  <si>
    <t>Ђурђевић Душан</t>
  </si>
  <si>
    <t>Десивојевић Никола</t>
  </si>
  <si>
    <t>IV2</t>
  </si>
  <si>
    <t>ПРОГРАМИРАЊЕ РОБОТА</t>
  </si>
  <si>
    <t xml:space="preserve">школско такмичење 2015/2016. </t>
  </si>
  <si>
    <t>БРАВАР</t>
  </si>
  <si>
    <t>Новичић Новица</t>
  </si>
  <si>
    <t>Миленовић Јован</t>
  </si>
  <si>
    <t>Грубач Лука</t>
  </si>
  <si>
    <t>Петровић Бојан</t>
  </si>
  <si>
    <t>Стојанов Стефан</t>
  </si>
  <si>
    <t>III-4</t>
  </si>
  <si>
    <t>IV-5</t>
  </si>
  <si>
    <t>Ђоковић Филип - тим - Радијатори</t>
  </si>
  <si>
    <t>Комљеновић Радомир - тим Радијатори</t>
  </si>
  <si>
    <t>Пауновић Немања - тим Infinite Loop</t>
  </si>
  <si>
    <t>Стефановић Василије - тим Индијанци</t>
  </si>
  <si>
    <t>Сивчевић Милорад - тим Индијанци</t>
  </si>
  <si>
    <t>III-11</t>
  </si>
  <si>
    <t>Килибарда Немања</t>
  </si>
  <si>
    <t>Вукојевић Милош</t>
  </si>
  <si>
    <t>I9</t>
  </si>
  <si>
    <t>Игњатовић Алекса - тим Infinite Loop</t>
  </si>
  <si>
    <t>Спасојевић Игор</t>
  </si>
  <si>
    <t>III-15</t>
  </si>
  <si>
    <t>Лазаревић Милош</t>
  </si>
  <si>
    <t>Драган Вујовћ</t>
  </si>
  <si>
    <t>Станковић Марко</t>
  </si>
  <si>
    <t>Илић Никола</t>
  </si>
  <si>
    <t>III-14</t>
  </si>
  <si>
    <t>Марић Ђорђе</t>
  </si>
  <si>
    <t>III-6</t>
  </si>
  <si>
    <t>Манојловић Андрија</t>
  </si>
  <si>
    <t>III-7</t>
  </si>
  <si>
    <t>Радовановић Тања</t>
  </si>
  <si>
    <t>IV-12</t>
  </si>
  <si>
    <t>Обрадовић Немања</t>
  </si>
  <si>
    <t>III-5</t>
  </si>
  <si>
    <t>Величковић Лука</t>
  </si>
  <si>
    <t>Јовановић Сања</t>
  </si>
  <si>
    <t>IV-6</t>
  </si>
  <si>
    <t>Oцокољић Стефан</t>
  </si>
  <si>
    <t>Возачи Б</t>
  </si>
  <si>
    <t>Tехничар друмског саобраћаја</t>
  </si>
  <si>
    <t>Статика - Машински техничар за компјутерско конструисање</t>
  </si>
  <si>
    <t xml:space="preserve">Уламовић Стефан               </t>
  </si>
  <si>
    <t xml:space="preserve">Шуковић Милош               </t>
  </si>
  <si>
    <t xml:space="preserve">Остојић Урош                    </t>
  </si>
  <si>
    <t xml:space="preserve">Савић Горан                        </t>
  </si>
  <si>
    <t xml:space="preserve">Јовановић Р. Александар  </t>
  </si>
  <si>
    <t xml:space="preserve">Јовановић Б. Александар       </t>
  </si>
  <si>
    <t xml:space="preserve">Симијоновић Милан          </t>
  </si>
  <si>
    <t>Возач Ц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</si>
</sst>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indent="5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tabSelected="1" topLeftCell="A3" workbookViewId="0">
      <selection activeCell="D10" sqref="D10"/>
    </sheetView>
  </sheetViews>
  <sheetFormatPr defaultRowHeight="15"/>
  <cols>
    <col min="1" max="1" width="5.85546875" style="4" customWidth="1"/>
    <col min="2" max="2" width="35.42578125" style="8" bestFit="1" customWidth="1"/>
    <col min="3" max="3" width="10.28515625" style="1" customWidth="1"/>
    <col min="4" max="4" width="12.140625" style="1" customWidth="1"/>
    <col min="5" max="5" width="15.28515625" style="1" customWidth="1"/>
    <col min="6" max="9" width="9.140625" style="1"/>
    <col min="10" max="10" width="9.140625" style="1" customWidth="1"/>
    <col min="11" max="11" width="20.28515625" style="1" customWidth="1"/>
    <col min="12" max="12" width="43.7109375" style="1" customWidth="1"/>
    <col min="13" max="16384" width="9.140625" style="1"/>
  </cols>
  <sheetData>
    <row r="3" spans="1:12" ht="18.75">
      <c r="A3" s="46" t="s">
        <v>79</v>
      </c>
      <c r="B3" s="46"/>
      <c r="C3" s="46"/>
      <c r="D3" s="46"/>
      <c r="E3" s="46"/>
      <c r="F3" s="46"/>
    </row>
    <row r="5" spans="1:12" ht="18.75">
      <c r="A5" s="47" t="s">
        <v>78</v>
      </c>
      <c r="B5" s="47"/>
      <c r="C5" s="47"/>
      <c r="D5" s="47"/>
      <c r="E5" s="47"/>
      <c r="F5" s="47"/>
    </row>
    <row r="6" spans="1:12">
      <c r="C6" s="2"/>
      <c r="D6" s="2"/>
      <c r="E6" s="2"/>
      <c r="F6" s="2"/>
    </row>
    <row r="7" spans="1:12" ht="4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</row>
    <row r="8" spans="1:12" ht="37.5">
      <c r="A8" s="50">
        <v>1</v>
      </c>
      <c r="B8" s="71" t="s">
        <v>97</v>
      </c>
      <c r="C8" s="52" t="s">
        <v>86</v>
      </c>
      <c r="D8" s="72"/>
      <c r="E8" s="53">
        <v>54</v>
      </c>
      <c r="F8" s="53">
        <v>54</v>
      </c>
      <c r="J8" s="6"/>
      <c r="K8"/>
      <c r="L8"/>
    </row>
    <row r="9" spans="1:12" ht="37.5">
      <c r="A9" s="50">
        <v>2</v>
      </c>
      <c r="B9" s="73" t="s">
        <v>90</v>
      </c>
      <c r="C9" s="52" t="s">
        <v>87</v>
      </c>
      <c r="D9" s="72"/>
      <c r="E9" s="53">
        <v>54</v>
      </c>
      <c r="F9" s="53">
        <v>54</v>
      </c>
      <c r="J9"/>
      <c r="K9"/>
      <c r="L9"/>
    </row>
    <row r="10" spans="1:12" ht="37.5">
      <c r="A10" s="50">
        <v>3</v>
      </c>
      <c r="B10" s="74" t="s">
        <v>88</v>
      </c>
      <c r="C10" s="52" t="s">
        <v>87</v>
      </c>
      <c r="D10" s="72"/>
      <c r="E10" s="53">
        <v>13.5</v>
      </c>
      <c r="F10" s="53">
        <v>13.5</v>
      </c>
      <c r="J10" s="6"/>
      <c r="K10"/>
      <c r="L10"/>
    </row>
    <row r="11" spans="1:12" ht="38.25" thickBot="1">
      <c r="A11" s="54">
        <v>4</v>
      </c>
      <c r="B11" s="75" t="s">
        <v>89</v>
      </c>
      <c r="C11" s="56" t="s">
        <v>87</v>
      </c>
      <c r="D11" s="76"/>
      <c r="E11" s="57">
        <v>13.5</v>
      </c>
      <c r="F11" s="57">
        <v>13.5</v>
      </c>
      <c r="J11"/>
      <c r="K11"/>
      <c r="L11"/>
    </row>
    <row r="12" spans="1:12" ht="37.5">
      <c r="A12" s="16">
        <v>5</v>
      </c>
      <c r="B12" s="69" t="s">
        <v>91</v>
      </c>
      <c r="C12" s="18" t="s">
        <v>93</v>
      </c>
      <c r="D12" s="70"/>
      <c r="E12" s="36">
        <v>0</v>
      </c>
      <c r="F12" s="36">
        <v>0</v>
      </c>
      <c r="J12" s="6"/>
      <c r="K12"/>
      <c r="L12"/>
    </row>
    <row r="13" spans="1:12" ht="36" customHeight="1">
      <c r="A13" s="13">
        <v>6</v>
      </c>
      <c r="B13" s="30" t="s">
        <v>92</v>
      </c>
      <c r="C13" s="14" t="s">
        <v>93</v>
      </c>
      <c r="D13" s="5"/>
      <c r="E13" s="35">
        <v>0</v>
      </c>
      <c r="F13" s="35">
        <v>0</v>
      </c>
      <c r="J13"/>
      <c r="K13"/>
      <c r="L13" s="7"/>
    </row>
    <row r="14" spans="1:12" ht="18.75">
      <c r="A14" s="19"/>
      <c r="B14" s="20"/>
      <c r="C14" s="21"/>
      <c r="D14" s="11"/>
      <c r="E14" s="11"/>
      <c r="F14" s="11"/>
      <c r="J14" s="6"/>
      <c r="K14"/>
      <c r="L14"/>
    </row>
    <row r="15" spans="1:12" ht="18.75">
      <c r="A15" s="19"/>
      <c r="B15" s="20"/>
      <c r="C15" s="21"/>
      <c r="D15" s="11"/>
      <c r="E15" s="11"/>
      <c r="F15" s="11"/>
      <c r="J15"/>
      <c r="K15"/>
      <c r="L15"/>
    </row>
    <row r="16" spans="1:12" ht="18.75">
      <c r="A16" s="19"/>
      <c r="B16" s="20"/>
      <c r="C16" s="21"/>
      <c r="D16" s="11"/>
      <c r="E16" s="11"/>
      <c r="F16" s="11"/>
      <c r="J16" s="6"/>
      <c r="K16"/>
      <c r="L16"/>
    </row>
    <row r="17" spans="1:12" ht="18.75">
      <c r="A17" s="19"/>
      <c r="B17" s="20"/>
      <c r="C17" s="21"/>
      <c r="D17" s="11"/>
      <c r="E17" s="11"/>
      <c r="F17" s="11"/>
      <c r="J17" s="6"/>
      <c r="K17"/>
      <c r="L17"/>
    </row>
    <row r="18" spans="1:12" ht="18.75">
      <c r="A18" s="19"/>
      <c r="B18" s="20"/>
      <c r="C18" s="21"/>
      <c r="D18" s="11"/>
      <c r="E18" s="11"/>
      <c r="F18" s="11"/>
      <c r="J18" s="6"/>
      <c r="K18" s="6"/>
      <c r="L18"/>
    </row>
    <row r="19" spans="1:12" ht="18.75">
      <c r="A19" s="19"/>
      <c r="B19" s="20"/>
      <c r="C19" s="21"/>
      <c r="D19" s="11"/>
      <c r="E19" s="11"/>
      <c r="F19" s="11"/>
      <c r="J19"/>
      <c r="K19"/>
      <c r="L19"/>
    </row>
    <row r="20" spans="1:12" ht="18.75">
      <c r="A20" s="19"/>
      <c r="B20" s="20"/>
      <c r="C20" s="21"/>
      <c r="D20" s="11"/>
      <c r="E20" s="11"/>
      <c r="F20" s="11"/>
      <c r="J20" s="6"/>
      <c r="K20"/>
      <c r="L20"/>
    </row>
    <row r="21" spans="1:12">
      <c r="A21" s="9"/>
      <c r="B21" s="10"/>
      <c r="C21" s="11"/>
      <c r="D21" s="11"/>
      <c r="E21" s="11"/>
      <c r="F21" s="11"/>
      <c r="J21"/>
      <c r="K21"/>
      <c r="L21"/>
    </row>
    <row r="22" spans="1:12" ht="18.75">
      <c r="J22" s="6"/>
      <c r="K22"/>
      <c r="L22" s="7"/>
    </row>
    <row r="23" spans="1:12" ht="18.75">
      <c r="J23" s="6"/>
      <c r="K23"/>
      <c r="L23"/>
    </row>
    <row r="24" spans="1:12" ht="18.75">
      <c r="J24" s="6"/>
      <c r="K24" s="6"/>
    </row>
  </sheetData>
  <mergeCells count="2">
    <mergeCell ref="A3:F3"/>
    <mergeCell ref="A5:F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6" sqref="A6:F7"/>
    </sheetView>
  </sheetViews>
  <sheetFormatPr defaultRowHeight="15"/>
  <cols>
    <col min="2" max="2" width="25.28515625" bestFit="1" customWidth="1"/>
    <col min="3" max="3" width="10.85546875" customWidth="1"/>
    <col min="5" max="5" width="15.5703125" customWidth="1"/>
  </cols>
  <sheetData>
    <row r="1" spans="1:6" ht="18.75">
      <c r="A1" s="46" t="s">
        <v>79</v>
      </c>
      <c r="B1" s="46"/>
      <c r="C1" s="46"/>
      <c r="D1" s="46"/>
      <c r="E1" s="46"/>
      <c r="F1" s="46"/>
    </row>
    <row r="2" spans="1:6">
      <c r="A2" s="4"/>
      <c r="B2" s="8"/>
      <c r="C2" s="1"/>
      <c r="D2" s="1"/>
      <c r="E2" s="1"/>
      <c r="F2" s="1"/>
    </row>
    <row r="3" spans="1:6" ht="18.75">
      <c r="A3" s="47" t="s">
        <v>117</v>
      </c>
      <c r="B3" s="47"/>
      <c r="C3" s="47"/>
      <c r="D3" s="47"/>
      <c r="E3" s="47"/>
      <c r="F3" s="47"/>
    </row>
    <row r="4" spans="1:6">
      <c r="A4" s="4"/>
      <c r="B4" s="8"/>
      <c r="C4" s="28"/>
      <c r="D4" s="28"/>
      <c r="E4" s="28"/>
      <c r="F4" s="28"/>
    </row>
    <row r="5" spans="1:6" ht="62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8.75">
      <c r="A6" s="50">
        <v>1</v>
      </c>
      <c r="B6" s="59" t="s">
        <v>103</v>
      </c>
      <c r="C6" s="52" t="s">
        <v>104</v>
      </c>
      <c r="D6" s="50">
        <v>383</v>
      </c>
      <c r="E6" s="50">
        <v>595</v>
      </c>
      <c r="F6" s="50">
        <v>978</v>
      </c>
    </row>
    <row r="7" spans="1:6" ht="19.5" thickBot="1">
      <c r="A7" s="54">
        <v>2</v>
      </c>
      <c r="B7" s="60" t="s">
        <v>105</v>
      </c>
      <c r="C7" s="56" t="s">
        <v>106</v>
      </c>
      <c r="D7" s="54">
        <v>350</v>
      </c>
      <c r="E7" s="54">
        <v>590</v>
      </c>
      <c r="F7" s="54">
        <v>940</v>
      </c>
    </row>
    <row r="8" spans="1:6" ht="18.75">
      <c r="A8" s="16">
        <v>3</v>
      </c>
      <c r="B8" s="58" t="s">
        <v>107</v>
      </c>
      <c r="C8" s="18" t="s">
        <v>108</v>
      </c>
      <c r="D8" s="16">
        <v>274</v>
      </c>
      <c r="E8" s="16">
        <v>599</v>
      </c>
      <c r="F8" s="16">
        <v>873</v>
      </c>
    </row>
    <row r="9" spans="1:6" ht="18.75">
      <c r="A9" s="13">
        <v>4</v>
      </c>
      <c r="B9" s="12" t="s">
        <v>109</v>
      </c>
      <c r="C9" s="14" t="s">
        <v>110</v>
      </c>
      <c r="D9" s="13">
        <v>315</v>
      </c>
      <c r="E9" s="13">
        <v>486</v>
      </c>
      <c r="F9" s="13">
        <v>801</v>
      </c>
    </row>
    <row r="11" spans="1:6" ht="18.75">
      <c r="A11" s="19"/>
      <c r="B11" s="20"/>
      <c r="C11" s="21"/>
      <c r="D11" s="11"/>
      <c r="E11" s="11"/>
      <c r="F11" s="11"/>
    </row>
    <row r="12" spans="1:6" ht="18.75">
      <c r="A12" s="19"/>
      <c r="B12" s="20"/>
      <c r="C12" s="21"/>
      <c r="D12" s="11"/>
      <c r="E12" s="11"/>
      <c r="F12" s="11"/>
    </row>
  </sheetData>
  <mergeCells count="2">
    <mergeCell ref="A1:F1"/>
    <mergeCell ref="A3:F3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D17" sqref="D17"/>
    </sheetView>
  </sheetViews>
  <sheetFormatPr defaultRowHeight="15"/>
  <cols>
    <col min="1" max="1" width="6.85546875" customWidth="1"/>
    <col min="2" max="2" width="24.85546875" bestFit="1" customWidth="1"/>
    <col min="3" max="3" width="10.7109375" customWidth="1"/>
    <col min="4" max="4" width="12" customWidth="1"/>
    <col min="5" max="5" width="15.7109375" customWidth="1"/>
    <col min="6" max="6" width="11.42578125" customWidth="1"/>
  </cols>
  <sheetData>
    <row r="1" spans="1:6" ht="18.75">
      <c r="A1" s="46" t="s">
        <v>79</v>
      </c>
      <c r="B1" s="46"/>
      <c r="C1" s="46"/>
      <c r="D1" s="46"/>
      <c r="E1" s="46"/>
      <c r="F1" s="46"/>
    </row>
    <row r="3" spans="1:6" ht="18.75">
      <c r="A3" s="47" t="s">
        <v>127</v>
      </c>
      <c r="B3" s="47"/>
      <c r="C3" s="47"/>
      <c r="D3" s="47"/>
      <c r="E3" s="47"/>
      <c r="F3" s="47"/>
    </row>
    <row r="4" spans="1:6">
      <c r="A4" s="4"/>
      <c r="B4" s="8"/>
      <c r="C4" s="28"/>
      <c r="D4" s="28"/>
      <c r="E4" s="28"/>
      <c r="F4" s="28"/>
    </row>
    <row r="5" spans="1:6" ht="49.5" customHeight="1">
      <c r="A5" s="5" t="s">
        <v>0</v>
      </c>
      <c r="B5" s="5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18.75">
      <c r="A6" s="50">
        <v>1</v>
      </c>
      <c r="B6" s="59" t="s">
        <v>98</v>
      </c>
      <c r="C6" s="52" t="s">
        <v>99</v>
      </c>
      <c r="D6" s="50">
        <v>530</v>
      </c>
      <c r="E6" s="50">
        <v>510</v>
      </c>
      <c r="F6" s="50">
        <v>1040</v>
      </c>
    </row>
    <row r="7" spans="1:6" ht="19.5" thickBot="1">
      <c r="A7" s="54">
        <v>2</v>
      </c>
      <c r="B7" s="60" t="s">
        <v>100</v>
      </c>
      <c r="C7" s="56" t="s">
        <v>99</v>
      </c>
      <c r="D7" s="54">
        <v>465</v>
      </c>
      <c r="E7" s="54">
        <v>560</v>
      </c>
      <c r="F7" s="54">
        <v>1025</v>
      </c>
    </row>
    <row r="8" spans="1:6" ht="18.75">
      <c r="A8" s="16">
        <v>3</v>
      </c>
      <c r="B8" s="58" t="s">
        <v>101</v>
      </c>
      <c r="C8" s="18" t="s">
        <v>99</v>
      </c>
      <c r="D8" s="16">
        <v>440</v>
      </c>
      <c r="E8" s="16">
        <v>560</v>
      </c>
      <c r="F8" s="16">
        <v>1000</v>
      </c>
    </row>
    <row r="9" spans="1:6" ht="18.75">
      <c r="A9" s="13">
        <v>4</v>
      </c>
      <c r="B9" s="33" t="s">
        <v>102</v>
      </c>
      <c r="C9" s="14" t="s">
        <v>99</v>
      </c>
      <c r="D9" s="13">
        <v>470</v>
      </c>
      <c r="E9" s="13">
        <v>480</v>
      </c>
      <c r="F9" s="13">
        <v>950</v>
      </c>
    </row>
    <row r="12" spans="1:6" ht="18.75">
      <c r="A12" s="19"/>
      <c r="B12" s="20"/>
      <c r="C12" s="21"/>
      <c r="D12" s="11"/>
      <c r="E12" s="11"/>
      <c r="F12" s="11"/>
    </row>
    <row r="13" spans="1:6" ht="18.75">
      <c r="A13" s="19"/>
      <c r="B13" s="20"/>
      <c r="C13" s="21"/>
      <c r="D13" s="11"/>
      <c r="E13" s="11"/>
      <c r="F13" s="11"/>
    </row>
    <row r="14" spans="1:6">
      <c r="A14" s="45"/>
      <c r="B14" s="45"/>
      <c r="C14" s="45"/>
      <c r="D14" s="45"/>
      <c r="E14" s="45"/>
      <c r="F14" s="45"/>
    </row>
    <row r="21" spans="4:4">
      <c r="D21" s="34"/>
    </row>
  </sheetData>
  <mergeCells count="2">
    <mergeCell ref="A3:F3"/>
    <mergeCell ref="A1:F1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B10" sqref="B10"/>
    </sheetView>
  </sheetViews>
  <sheetFormatPr defaultRowHeight="15"/>
  <cols>
    <col min="1" max="1" width="6.140625" customWidth="1"/>
    <col min="2" max="2" width="24.28515625" bestFit="1" customWidth="1"/>
    <col min="3" max="3" width="11.28515625" customWidth="1"/>
    <col min="4" max="4" width="13.5703125" customWidth="1"/>
    <col min="5" max="5" width="18" customWidth="1"/>
    <col min="6" max="6" width="11.28515625" customWidth="1"/>
  </cols>
  <sheetData>
    <row r="1" spans="1:6" ht="18.75">
      <c r="A1" s="46" t="s">
        <v>79</v>
      </c>
      <c r="B1" s="46"/>
      <c r="C1" s="46"/>
      <c r="D1" s="46"/>
      <c r="E1" s="46"/>
      <c r="F1" s="46"/>
    </row>
    <row r="3" spans="1:6" ht="18.75">
      <c r="A3" s="47" t="s">
        <v>118</v>
      </c>
      <c r="B3" s="47"/>
      <c r="C3" s="47"/>
      <c r="D3" s="47"/>
      <c r="E3" s="47"/>
      <c r="F3" s="47"/>
    </row>
    <row r="4" spans="1:6">
      <c r="A4" s="4"/>
      <c r="B4" s="8"/>
      <c r="C4" s="28"/>
      <c r="D4" s="28"/>
      <c r="E4" s="28"/>
      <c r="F4" s="28"/>
    </row>
    <row r="5" spans="1:6" ht="30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8.75">
      <c r="A6" s="50">
        <v>1</v>
      </c>
      <c r="B6" s="59" t="s">
        <v>111</v>
      </c>
      <c r="C6" s="52" t="s">
        <v>112</v>
      </c>
      <c r="D6" s="50">
        <v>540</v>
      </c>
      <c r="E6" s="50">
        <v>393</v>
      </c>
      <c r="F6" s="50">
        <v>933</v>
      </c>
    </row>
    <row r="7" spans="1:6" ht="19.5" thickBot="1">
      <c r="A7" s="54">
        <v>2</v>
      </c>
      <c r="B7" s="60" t="s">
        <v>113</v>
      </c>
      <c r="C7" s="56" t="s">
        <v>112</v>
      </c>
      <c r="D7" s="54">
        <v>570</v>
      </c>
      <c r="E7" s="54">
        <v>351</v>
      </c>
      <c r="F7" s="54">
        <v>921</v>
      </c>
    </row>
    <row r="8" spans="1:6" ht="18.75">
      <c r="A8" s="16">
        <v>3</v>
      </c>
      <c r="B8" s="58" t="s">
        <v>114</v>
      </c>
      <c r="C8" s="18" t="s">
        <v>115</v>
      </c>
      <c r="D8" s="16">
        <v>540</v>
      </c>
      <c r="E8" s="16">
        <v>222</v>
      </c>
      <c r="F8" s="16">
        <v>762</v>
      </c>
    </row>
    <row r="9" spans="1:6" ht="18.75">
      <c r="A9" s="13">
        <v>4</v>
      </c>
      <c r="B9" s="12" t="s">
        <v>116</v>
      </c>
      <c r="C9" s="14" t="s">
        <v>112</v>
      </c>
      <c r="D9" s="13">
        <v>260</v>
      </c>
      <c r="E9" s="13">
        <v>392</v>
      </c>
      <c r="F9" s="13">
        <v>652</v>
      </c>
    </row>
    <row r="11" spans="1:6" ht="18.75">
      <c r="A11" s="19"/>
      <c r="B11" s="20"/>
      <c r="C11" s="21"/>
      <c r="D11" s="11"/>
      <c r="E11" s="11"/>
      <c r="F11" s="11"/>
    </row>
    <row r="12" spans="1:6" ht="18.75">
      <c r="A12" s="19"/>
      <c r="B12" s="20"/>
      <c r="C12" s="21"/>
      <c r="D12" s="11"/>
      <c r="E12" s="11"/>
      <c r="F12" s="11"/>
    </row>
  </sheetData>
  <mergeCells count="2">
    <mergeCell ref="A3:F3"/>
    <mergeCell ref="A1:F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8"/>
  <sheetViews>
    <sheetView topLeftCell="A2" workbookViewId="0">
      <selection activeCell="A8" sqref="A8:F9"/>
    </sheetView>
  </sheetViews>
  <sheetFormatPr defaultRowHeight="15"/>
  <cols>
    <col min="1" max="1" width="5.85546875" style="4" customWidth="1"/>
    <col min="2" max="2" width="35.42578125" style="8" bestFit="1" customWidth="1"/>
    <col min="3" max="3" width="10.28515625" style="1" customWidth="1"/>
    <col min="4" max="4" width="12.140625" style="1" customWidth="1"/>
    <col min="5" max="5" width="15.28515625" style="1" customWidth="1"/>
    <col min="6" max="9" width="9.140625" style="1"/>
    <col min="10" max="10" width="9.140625" style="1" customWidth="1"/>
    <col min="11" max="11" width="20.28515625" style="1" customWidth="1"/>
    <col min="12" max="12" width="43.7109375" style="1" customWidth="1"/>
    <col min="13" max="16384" width="9.140625" style="1"/>
  </cols>
  <sheetData>
    <row r="3" spans="1:12" ht="18.75">
      <c r="A3" s="46" t="s">
        <v>79</v>
      </c>
      <c r="B3" s="46"/>
      <c r="C3" s="46"/>
      <c r="D3" s="46"/>
      <c r="E3" s="46"/>
      <c r="F3" s="46"/>
    </row>
    <row r="5" spans="1:12" ht="18.75">
      <c r="A5" s="47" t="s">
        <v>73</v>
      </c>
      <c r="B5" s="47"/>
      <c r="C5" s="47"/>
      <c r="D5" s="47"/>
      <c r="E5" s="47"/>
      <c r="F5" s="47"/>
    </row>
    <row r="6" spans="1:12">
      <c r="C6" s="2"/>
      <c r="D6" s="2"/>
      <c r="E6" s="2"/>
      <c r="F6" s="2"/>
    </row>
    <row r="7" spans="1:12" ht="45">
      <c r="A7" s="5" t="s">
        <v>0</v>
      </c>
      <c r="B7" s="5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12" ht="18.75">
      <c r="A8" s="50">
        <v>1</v>
      </c>
      <c r="B8" s="61" t="s">
        <v>94</v>
      </c>
      <c r="C8" s="52" t="s">
        <v>96</v>
      </c>
      <c r="D8" s="53">
        <v>17.5</v>
      </c>
      <c r="E8" s="53">
        <v>79.855699999999999</v>
      </c>
      <c r="F8" s="53">
        <f t="shared" ref="F8:F17" si="0">D8+E8</f>
        <v>97.355699999999999</v>
      </c>
      <c r="I8" s="27"/>
      <c r="J8" s="6"/>
      <c r="K8"/>
      <c r="L8"/>
    </row>
    <row r="9" spans="1:12" ht="19.5" thickBot="1">
      <c r="A9" s="54">
        <v>2</v>
      </c>
      <c r="B9" s="60" t="s">
        <v>64</v>
      </c>
      <c r="C9" s="56" t="s">
        <v>72</v>
      </c>
      <c r="D9" s="57">
        <v>17.5</v>
      </c>
      <c r="E9" s="57">
        <v>77.307000000000002</v>
      </c>
      <c r="F9" s="57">
        <f t="shared" si="0"/>
        <v>94.807000000000002</v>
      </c>
      <c r="I9" s="27"/>
      <c r="J9"/>
      <c r="K9"/>
      <c r="L9"/>
    </row>
    <row r="10" spans="1:12" ht="18.75">
      <c r="A10" s="16">
        <v>3</v>
      </c>
      <c r="B10" s="31" t="s">
        <v>66</v>
      </c>
      <c r="C10" s="18" t="s">
        <v>72</v>
      </c>
      <c r="D10" s="36">
        <v>12.5</v>
      </c>
      <c r="E10" s="36">
        <v>71.826899999999995</v>
      </c>
      <c r="F10" s="36">
        <f t="shared" si="0"/>
        <v>84.326899999999995</v>
      </c>
      <c r="I10" s="27"/>
      <c r="J10" s="6"/>
      <c r="K10"/>
      <c r="L10"/>
    </row>
    <row r="11" spans="1:12" ht="18.75">
      <c r="A11" s="13">
        <v>4</v>
      </c>
      <c r="B11" s="29" t="s">
        <v>65</v>
      </c>
      <c r="C11" s="14" t="s">
        <v>72</v>
      </c>
      <c r="D11" s="35">
        <v>14.75</v>
      </c>
      <c r="E11" s="35">
        <v>64.759600000000006</v>
      </c>
      <c r="F11" s="35">
        <f t="shared" si="0"/>
        <v>79.509600000000006</v>
      </c>
      <c r="I11" s="27"/>
      <c r="J11"/>
      <c r="K11"/>
      <c r="L11"/>
    </row>
    <row r="12" spans="1:12" ht="18.75">
      <c r="A12" s="13">
        <v>5</v>
      </c>
      <c r="B12" s="12" t="s">
        <v>67</v>
      </c>
      <c r="C12" s="14" t="s">
        <v>72</v>
      </c>
      <c r="D12" s="35">
        <v>6</v>
      </c>
      <c r="E12" s="35">
        <v>64.423000000000002</v>
      </c>
      <c r="F12" s="35">
        <f t="shared" si="0"/>
        <v>70.423000000000002</v>
      </c>
      <c r="I12" s="27"/>
      <c r="J12" s="6"/>
      <c r="K12"/>
      <c r="L12"/>
    </row>
    <row r="13" spans="1:12" ht="18.75">
      <c r="A13" s="13">
        <v>6</v>
      </c>
      <c r="B13" s="12" t="s">
        <v>68</v>
      </c>
      <c r="C13" s="14" t="s">
        <v>72</v>
      </c>
      <c r="D13" s="35">
        <v>10.5</v>
      </c>
      <c r="E13" s="35">
        <v>52.836530000000003</v>
      </c>
      <c r="F13" s="35">
        <f t="shared" si="0"/>
        <v>63.336530000000003</v>
      </c>
      <c r="I13" s="27"/>
      <c r="J13"/>
      <c r="K13"/>
      <c r="L13" s="7"/>
    </row>
    <row r="14" spans="1:12" ht="18.75">
      <c r="A14" s="13">
        <v>7</v>
      </c>
      <c r="B14" s="12" t="s">
        <v>69</v>
      </c>
      <c r="C14" s="14" t="s">
        <v>72</v>
      </c>
      <c r="D14" s="35">
        <v>15.5</v>
      </c>
      <c r="E14" s="35">
        <v>42.115380000000002</v>
      </c>
      <c r="F14" s="35">
        <f t="shared" si="0"/>
        <v>57.615380000000002</v>
      </c>
      <c r="I14" s="27"/>
      <c r="J14" s="6"/>
      <c r="K14"/>
      <c r="L14"/>
    </row>
    <row r="15" spans="1:12" ht="18.75">
      <c r="A15" s="13">
        <v>8</v>
      </c>
      <c r="B15" s="32" t="s">
        <v>63</v>
      </c>
      <c r="C15" s="14" t="s">
        <v>72</v>
      </c>
      <c r="D15" s="35">
        <v>10.5</v>
      </c>
      <c r="E15" s="35">
        <v>27.692299999999999</v>
      </c>
      <c r="F15" s="35">
        <f t="shared" si="0"/>
        <v>38.192300000000003</v>
      </c>
      <c r="I15" s="27"/>
      <c r="J15"/>
      <c r="K15"/>
      <c r="L15"/>
    </row>
    <row r="16" spans="1:12" ht="18.75">
      <c r="A16" s="13">
        <v>9</v>
      </c>
      <c r="B16" s="12" t="s">
        <v>71</v>
      </c>
      <c r="C16" s="14" t="s">
        <v>72</v>
      </c>
      <c r="D16" s="35">
        <v>15.75</v>
      </c>
      <c r="E16" s="35">
        <v>12.4519</v>
      </c>
      <c r="F16" s="35">
        <f t="shared" si="0"/>
        <v>28.201900000000002</v>
      </c>
      <c r="I16" s="27"/>
      <c r="J16" s="6"/>
      <c r="K16"/>
      <c r="L16"/>
    </row>
    <row r="17" spans="1:12" ht="18.75">
      <c r="A17" s="13">
        <v>10</v>
      </c>
      <c r="B17" s="12" t="s">
        <v>70</v>
      </c>
      <c r="C17" s="14" t="s">
        <v>72</v>
      </c>
      <c r="D17" s="35">
        <v>11.25</v>
      </c>
      <c r="E17" s="35">
        <v>14.134600000000001</v>
      </c>
      <c r="F17" s="35">
        <f t="shared" si="0"/>
        <v>25.384599999999999</v>
      </c>
      <c r="J17"/>
      <c r="K17"/>
      <c r="L17"/>
    </row>
    <row r="18" spans="1:12" ht="18.75">
      <c r="A18" s="19"/>
      <c r="B18" s="20"/>
      <c r="C18" s="21"/>
      <c r="D18" s="11"/>
      <c r="E18" s="11"/>
      <c r="F18" s="11"/>
      <c r="J18" s="6"/>
      <c r="K18"/>
      <c r="L18"/>
    </row>
    <row r="19" spans="1:12" ht="18.75">
      <c r="A19" s="19"/>
      <c r="B19" s="20"/>
      <c r="C19" s="21"/>
      <c r="D19" s="11"/>
      <c r="E19" s="11"/>
      <c r="F19" s="11"/>
      <c r="J19"/>
      <c r="K19"/>
      <c r="L19"/>
    </row>
    <row r="20" spans="1:12" ht="18.75">
      <c r="A20" s="19"/>
      <c r="B20" s="20"/>
      <c r="C20" s="21"/>
      <c r="D20" s="11"/>
      <c r="E20" s="11"/>
      <c r="F20" s="11"/>
      <c r="J20" s="6"/>
      <c r="K20"/>
      <c r="L20"/>
    </row>
    <row r="21" spans="1:12" ht="18.75">
      <c r="A21" s="19"/>
      <c r="B21" s="20"/>
      <c r="C21" s="21"/>
      <c r="D21" s="11"/>
      <c r="E21" s="11"/>
      <c r="F21" s="11"/>
      <c r="J21" s="6"/>
      <c r="K21"/>
      <c r="L21"/>
    </row>
    <row r="22" spans="1:12" ht="18.75">
      <c r="A22" s="19"/>
      <c r="B22" s="20"/>
      <c r="C22" s="21"/>
      <c r="D22" s="11"/>
      <c r="E22" s="11"/>
      <c r="F22" s="11"/>
      <c r="J22" s="6"/>
      <c r="K22" s="6"/>
      <c r="L22"/>
    </row>
    <row r="23" spans="1:12" ht="18.75">
      <c r="A23" s="19"/>
      <c r="B23" s="20"/>
      <c r="C23" s="21"/>
      <c r="D23" s="11"/>
      <c r="E23" s="11"/>
      <c r="F23" s="11"/>
      <c r="J23"/>
      <c r="K23"/>
      <c r="L23"/>
    </row>
    <row r="24" spans="1:12" ht="18.75">
      <c r="A24" s="19"/>
      <c r="B24" s="20"/>
      <c r="C24" s="21"/>
      <c r="D24" s="11"/>
      <c r="E24" s="11"/>
      <c r="F24" s="11"/>
      <c r="J24" s="6"/>
      <c r="K24"/>
      <c r="L24"/>
    </row>
    <row r="25" spans="1:12">
      <c r="A25" s="9"/>
      <c r="B25" s="10"/>
      <c r="C25" s="11"/>
      <c r="D25" s="11"/>
      <c r="E25" s="11"/>
      <c r="F25" s="11"/>
      <c r="J25"/>
      <c r="K25"/>
      <c r="L25"/>
    </row>
    <row r="26" spans="1:12" ht="18.75">
      <c r="J26" s="6"/>
      <c r="K26"/>
      <c r="L26" s="7"/>
    </row>
    <row r="27" spans="1:12" ht="18.75">
      <c r="J27" s="6"/>
      <c r="K27"/>
      <c r="L27"/>
    </row>
    <row r="28" spans="1:12" ht="18.75">
      <c r="J28" s="6"/>
      <c r="K28" s="6"/>
    </row>
  </sheetData>
  <sortState ref="B8:F17">
    <sortCondition descending="1" ref="F8:F17"/>
  </sortState>
  <mergeCells count="2">
    <mergeCell ref="A3:F3"/>
    <mergeCell ref="A5: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6"/>
  <sheetViews>
    <sheetView workbookViewId="0">
      <selection activeCell="A8" sqref="A8:F9"/>
    </sheetView>
  </sheetViews>
  <sheetFormatPr defaultRowHeight="15"/>
  <cols>
    <col min="1" max="1" width="5.28515625" style="4" customWidth="1"/>
    <col min="2" max="2" width="30.7109375" style="1" customWidth="1"/>
    <col min="3" max="3" width="10.28515625" style="1" customWidth="1"/>
    <col min="4" max="4" width="12.140625" style="1" customWidth="1"/>
    <col min="5" max="5" width="15.28515625" style="1" customWidth="1"/>
    <col min="6" max="16384" width="9.140625" style="1"/>
  </cols>
  <sheetData>
    <row r="3" spans="1:6" ht="18.75">
      <c r="A3" s="46" t="s">
        <v>79</v>
      </c>
      <c r="B3" s="46"/>
      <c r="C3" s="46"/>
      <c r="D3" s="46"/>
      <c r="E3" s="46"/>
      <c r="F3" s="46"/>
    </row>
    <row r="5" spans="1:6" ht="18.75">
      <c r="A5" s="47" t="s">
        <v>119</v>
      </c>
      <c r="B5" s="47"/>
      <c r="C5" s="47"/>
      <c r="D5" s="47"/>
      <c r="E5" s="47"/>
      <c r="F5" s="47"/>
    </row>
    <row r="6" spans="1:6">
      <c r="B6" s="2"/>
      <c r="C6" s="2"/>
      <c r="D6" s="2"/>
      <c r="E6" s="2"/>
      <c r="F6" s="2"/>
    </row>
    <row r="7" spans="1:6" ht="45">
      <c r="A7" s="5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ht="18.75">
      <c r="A8" s="50">
        <v>1</v>
      </c>
      <c r="B8" s="51" t="s">
        <v>57</v>
      </c>
      <c r="C8" s="52" t="s">
        <v>58</v>
      </c>
      <c r="D8" s="66">
        <v>68.5</v>
      </c>
      <c r="E8" s="51"/>
      <c r="F8" s="66">
        <v>68.5</v>
      </c>
    </row>
    <row r="9" spans="1:6" ht="19.5" thickBot="1">
      <c r="A9" s="54">
        <v>2</v>
      </c>
      <c r="B9" s="55" t="s">
        <v>59</v>
      </c>
      <c r="C9" s="56" t="s">
        <v>60</v>
      </c>
      <c r="D9" s="68">
        <v>68</v>
      </c>
      <c r="E9" s="55"/>
      <c r="F9" s="68">
        <v>68</v>
      </c>
    </row>
    <row r="10" spans="1:6" ht="18.75">
      <c r="A10" s="16">
        <v>3</v>
      </c>
      <c r="B10" s="17" t="s">
        <v>61</v>
      </c>
      <c r="C10" s="18" t="s">
        <v>58</v>
      </c>
      <c r="D10" s="67">
        <v>60</v>
      </c>
      <c r="E10" s="17"/>
      <c r="F10" s="67">
        <v>60</v>
      </c>
    </row>
    <row r="11" spans="1:6" ht="18.75">
      <c r="A11" s="13">
        <v>4</v>
      </c>
      <c r="B11" s="15" t="s">
        <v>62</v>
      </c>
      <c r="C11" s="14" t="s">
        <v>60</v>
      </c>
      <c r="D11" s="37">
        <v>58.6</v>
      </c>
      <c r="E11" s="15"/>
      <c r="F11" s="37">
        <v>58.6</v>
      </c>
    </row>
    <row r="12" spans="1:6" ht="18.75">
      <c r="A12" s="23"/>
      <c r="B12" s="24"/>
      <c r="C12" s="25"/>
      <c r="D12" s="26"/>
      <c r="E12" s="26"/>
      <c r="F12" s="26"/>
    </row>
    <row r="13" spans="1:6" ht="15.75" customHeight="1">
      <c r="A13" s="19"/>
      <c r="B13" s="22"/>
      <c r="C13" s="21"/>
      <c r="D13" s="11"/>
      <c r="E13" s="11"/>
      <c r="F13" s="11"/>
    </row>
    <row r="14" spans="1:6" ht="18.75">
      <c r="A14" s="19"/>
      <c r="B14" s="22"/>
      <c r="C14" s="21"/>
      <c r="D14" s="11"/>
      <c r="E14" s="11"/>
      <c r="F14" s="11"/>
    </row>
    <row r="15" spans="1:6" ht="18.75">
      <c r="A15" s="19"/>
      <c r="B15" s="22"/>
      <c r="C15" s="21"/>
      <c r="D15" s="11"/>
      <c r="E15" s="11"/>
      <c r="F15" s="11"/>
    </row>
    <row r="16" spans="1:6" ht="18.75">
      <c r="A16" s="19"/>
      <c r="B16" s="22"/>
      <c r="C16" s="21"/>
      <c r="D16" s="11"/>
      <c r="E16" s="11"/>
      <c r="F16" s="11"/>
    </row>
  </sheetData>
  <mergeCells count="2">
    <mergeCell ref="A3:F3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3"/>
  <sheetViews>
    <sheetView workbookViewId="0">
      <selection activeCell="A8" sqref="A8:F9"/>
    </sheetView>
  </sheetViews>
  <sheetFormatPr defaultRowHeight="15"/>
  <cols>
    <col min="1" max="1" width="5.28515625" style="4" customWidth="1"/>
    <col min="2" max="2" width="30.7109375" style="1" customWidth="1"/>
    <col min="3" max="3" width="10.28515625" style="1" customWidth="1"/>
    <col min="4" max="4" width="12.140625" style="1" customWidth="1"/>
    <col min="5" max="5" width="15.28515625" style="1" customWidth="1"/>
    <col min="6" max="16384" width="9.140625" style="1"/>
  </cols>
  <sheetData>
    <row r="3" spans="1:6" ht="18.75">
      <c r="A3" s="46" t="s">
        <v>79</v>
      </c>
      <c r="B3" s="46"/>
      <c r="C3" s="46"/>
      <c r="D3" s="46"/>
      <c r="E3" s="46"/>
      <c r="F3" s="46"/>
    </row>
    <row r="5" spans="1:6" ht="18.75">
      <c r="A5" s="47" t="s">
        <v>50</v>
      </c>
      <c r="B5" s="47"/>
      <c r="C5" s="47"/>
      <c r="D5" s="47"/>
      <c r="E5" s="47"/>
      <c r="F5" s="47"/>
    </row>
    <row r="6" spans="1:6">
      <c r="B6" s="2"/>
      <c r="C6" s="2"/>
      <c r="D6" s="2"/>
      <c r="E6" s="2"/>
      <c r="F6" s="2"/>
    </row>
    <row r="7" spans="1:6" ht="4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</row>
    <row r="8" spans="1:6" ht="18.75">
      <c r="A8" s="50">
        <v>1</v>
      </c>
      <c r="B8" s="51" t="s">
        <v>52</v>
      </c>
      <c r="C8" s="52" t="s">
        <v>51</v>
      </c>
      <c r="D8" s="53">
        <v>16.66</v>
      </c>
      <c r="E8" s="53">
        <v>74.3</v>
      </c>
      <c r="F8" s="53">
        <f>D8+E8</f>
        <v>90.96</v>
      </c>
    </row>
    <row r="9" spans="1:6" ht="19.5" thickBot="1">
      <c r="A9" s="54">
        <v>2</v>
      </c>
      <c r="B9" s="55" t="s">
        <v>53</v>
      </c>
      <c r="C9" s="56" t="s">
        <v>56</v>
      </c>
      <c r="D9" s="57">
        <v>11.4</v>
      </c>
      <c r="E9" s="57">
        <v>77.5</v>
      </c>
      <c r="F9" s="65">
        <f>D9+E9</f>
        <v>88.9</v>
      </c>
    </row>
    <row r="10" spans="1:6" ht="18.75">
      <c r="A10" s="16">
        <v>3</v>
      </c>
      <c r="B10" s="17" t="s">
        <v>95</v>
      </c>
      <c r="C10" s="18" t="s">
        <v>56</v>
      </c>
      <c r="D10" s="36">
        <v>9.3000000000000007</v>
      </c>
      <c r="E10" s="36">
        <v>67</v>
      </c>
      <c r="F10" s="36">
        <f>D10+E10</f>
        <v>76.3</v>
      </c>
    </row>
    <row r="11" spans="1:6" ht="18.75">
      <c r="A11" s="13">
        <v>4</v>
      </c>
      <c r="B11" s="15" t="s">
        <v>54</v>
      </c>
      <c r="C11" s="14" t="s">
        <v>56</v>
      </c>
      <c r="D11" s="35">
        <v>9.3000000000000007</v>
      </c>
      <c r="E11" s="36">
        <v>45.8</v>
      </c>
      <c r="F11" s="36">
        <f>D11+E11</f>
        <v>55.099999999999994</v>
      </c>
    </row>
    <row r="12" spans="1:6" ht="18.75">
      <c r="A12" s="19"/>
      <c r="B12" s="22"/>
      <c r="C12" s="21"/>
      <c r="D12" s="11"/>
      <c r="E12" s="11"/>
      <c r="F12" s="11"/>
    </row>
    <row r="13" spans="1:6" ht="18.75">
      <c r="A13" s="19"/>
      <c r="B13" s="22"/>
      <c r="C13" s="21"/>
      <c r="D13" s="11"/>
      <c r="E13" s="11"/>
      <c r="F13" s="11"/>
    </row>
  </sheetData>
  <sortState ref="B8:F11">
    <sortCondition descending="1" ref="F8:F11"/>
  </sortState>
  <mergeCells count="2">
    <mergeCell ref="A3:F3"/>
    <mergeCell ref="A5:F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6"/>
  <sheetViews>
    <sheetView workbookViewId="0">
      <selection activeCell="D15" sqref="D15"/>
    </sheetView>
  </sheetViews>
  <sheetFormatPr defaultRowHeight="15"/>
  <cols>
    <col min="1" max="1" width="5.28515625" style="4" customWidth="1"/>
    <col min="2" max="2" width="30.7109375" style="1" customWidth="1"/>
    <col min="3" max="3" width="10.28515625" style="1" customWidth="1"/>
    <col min="4" max="4" width="12.140625" style="1" customWidth="1"/>
    <col min="5" max="5" width="15.28515625" style="1" customWidth="1"/>
    <col min="6" max="16384" width="9.140625" style="1"/>
  </cols>
  <sheetData>
    <row r="3" spans="1:6" ht="18.75">
      <c r="A3" s="46" t="s">
        <v>79</v>
      </c>
      <c r="B3" s="46"/>
      <c r="C3" s="46"/>
      <c r="D3" s="46"/>
      <c r="E3" s="46"/>
      <c r="F3" s="46"/>
    </row>
    <row r="5" spans="1:6" ht="18.75">
      <c r="A5" s="47" t="s">
        <v>74</v>
      </c>
      <c r="B5" s="47"/>
      <c r="C5" s="47"/>
      <c r="D5" s="47"/>
      <c r="E5" s="47"/>
      <c r="F5" s="47"/>
    </row>
    <row r="6" spans="1:6">
      <c r="B6" s="2"/>
      <c r="C6" s="2"/>
      <c r="D6" s="2"/>
      <c r="E6" s="2"/>
      <c r="F6" s="2"/>
    </row>
    <row r="7" spans="1:6" ht="4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</row>
    <row r="8" spans="1:6" ht="18.75">
      <c r="A8" s="50">
        <v>1</v>
      </c>
      <c r="B8" s="51" t="s">
        <v>76</v>
      </c>
      <c r="C8" s="52" t="s">
        <v>77</v>
      </c>
      <c r="D8" s="62">
        <v>46</v>
      </c>
      <c r="E8" s="53">
        <v>100</v>
      </c>
      <c r="F8" s="53">
        <f>D8+E8</f>
        <v>146</v>
      </c>
    </row>
    <row r="9" spans="1:6" ht="19.5" thickBot="1">
      <c r="A9" s="54">
        <v>2</v>
      </c>
      <c r="B9" s="55" t="s">
        <v>75</v>
      </c>
      <c r="C9" s="56" t="s">
        <v>55</v>
      </c>
      <c r="D9" s="64">
        <v>38</v>
      </c>
      <c r="E9" s="57">
        <v>100</v>
      </c>
      <c r="F9" s="57">
        <f>D9+E9</f>
        <v>138</v>
      </c>
    </row>
    <row r="10" spans="1:6" ht="18.75">
      <c r="A10" s="16">
        <v>3</v>
      </c>
      <c r="B10" s="17" t="s">
        <v>44</v>
      </c>
      <c r="C10" s="18" t="s">
        <v>55</v>
      </c>
      <c r="D10" s="63">
        <v>34.5</v>
      </c>
      <c r="E10" s="36">
        <v>100</v>
      </c>
      <c r="F10" s="36">
        <f>D10+E10</f>
        <v>134.5</v>
      </c>
    </row>
    <row r="11" spans="1:6" ht="18.75">
      <c r="A11" s="13"/>
      <c r="B11" s="15"/>
      <c r="C11" s="14"/>
      <c r="D11" s="14"/>
      <c r="E11" s="15"/>
      <c r="F11" s="14"/>
    </row>
    <row r="12" spans="1:6" ht="18.75">
      <c r="A12" s="23"/>
      <c r="B12" s="24"/>
      <c r="C12" s="25"/>
      <c r="D12" s="26"/>
      <c r="E12" s="26"/>
      <c r="F12" s="26"/>
    </row>
    <row r="13" spans="1:6" ht="15.75" customHeight="1">
      <c r="A13" s="19"/>
      <c r="B13" s="22"/>
      <c r="C13" s="21"/>
      <c r="D13" s="11"/>
      <c r="E13" s="11"/>
      <c r="F13" s="11"/>
    </row>
    <row r="14" spans="1:6" ht="18.75">
      <c r="A14" s="19"/>
      <c r="B14" s="22"/>
      <c r="C14" s="21"/>
      <c r="D14" s="11"/>
      <c r="E14" s="11"/>
      <c r="F14" s="11"/>
    </row>
    <row r="15" spans="1:6" ht="18.75">
      <c r="A15" s="19"/>
      <c r="B15" s="22"/>
      <c r="C15" s="21"/>
      <c r="D15" s="11"/>
      <c r="E15" s="11"/>
      <c r="F15" s="11"/>
    </row>
    <row r="16" spans="1:6" ht="18.75">
      <c r="A16" s="19"/>
      <c r="B16" s="22"/>
      <c r="C16" s="21"/>
      <c r="D16" s="11"/>
      <c r="E16" s="11"/>
      <c r="F16" s="11"/>
    </row>
  </sheetData>
  <sortState ref="B8:F10">
    <sortCondition descending="1" ref="F8:F10"/>
  </sortState>
  <mergeCells count="2">
    <mergeCell ref="A3:F3"/>
    <mergeCell ref="A5:F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28"/>
  <sheetViews>
    <sheetView workbookViewId="0">
      <selection activeCell="A8" sqref="A8:F9"/>
    </sheetView>
  </sheetViews>
  <sheetFormatPr defaultRowHeight="15"/>
  <cols>
    <col min="1" max="1" width="5.85546875" style="4" customWidth="1"/>
    <col min="2" max="2" width="35.42578125" style="8" bestFit="1" customWidth="1"/>
    <col min="3" max="3" width="10.28515625" style="1" customWidth="1"/>
    <col min="4" max="4" width="12.140625" style="1" customWidth="1"/>
    <col min="5" max="5" width="15.28515625" style="1" customWidth="1"/>
    <col min="6" max="6" width="11" style="1" customWidth="1"/>
    <col min="7" max="9" width="9.140625" style="1"/>
    <col min="10" max="10" width="15.42578125" style="1" customWidth="1"/>
    <col min="11" max="11" width="8.5703125" style="1" customWidth="1"/>
    <col min="12" max="12" width="9.5703125" style="1" customWidth="1"/>
    <col min="13" max="16384" width="9.140625" style="1"/>
  </cols>
  <sheetData>
    <row r="3" spans="1:14" ht="18.75">
      <c r="A3" s="46" t="s">
        <v>79</v>
      </c>
      <c r="B3" s="46"/>
      <c r="C3" s="46"/>
      <c r="D3" s="46"/>
      <c r="E3" s="46"/>
      <c r="F3" s="46"/>
    </row>
    <row r="5" spans="1:14" ht="18.75">
      <c r="A5" s="47" t="s">
        <v>38</v>
      </c>
      <c r="B5" s="47"/>
      <c r="C5" s="47"/>
      <c r="D5" s="47"/>
      <c r="E5" s="47"/>
      <c r="F5" s="47"/>
    </row>
    <row r="6" spans="1:14">
      <c r="C6" s="2"/>
      <c r="D6" s="2"/>
      <c r="E6" s="2"/>
      <c r="F6" s="2"/>
    </row>
    <row r="7" spans="1:14" ht="45">
      <c r="A7" s="5" t="s">
        <v>0</v>
      </c>
      <c r="B7" s="5" t="s">
        <v>1</v>
      </c>
      <c r="C7" s="3" t="s">
        <v>2</v>
      </c>
      <c r="D7" s="3" t="s">
        <v>3</v>
      </c>
      <c r="E7" s="3" t="s">
        <v>4</v>
      </c>
      <c r="F7" s="3" t="s">
        <v>5</v>
      </c>
      <c r="I7" s="38"/>
      <c r="J7" s="38"/>
      <c r="K7" s="39"/>
      <c r="L7" s="39"/>
      <c r="M7" s="39"/>
      <c r="N7" s="39"/>
    </row>
    <row r="8" spans="1:14" ht="18.75">
      <c r="A8" s="50">
        <v>1</v>
      </c>
      <c r="B8" s="61" t="s">
        <v>45</v>
      </c>
      <c r="C8" s="52" t="s">
        <v>49</v>
      </c>
      <c r="D8" s="53">
        <v>26</v>
      </c>
      <c r="E8" s="53">
        <v>155</v>
      </c>
      <c r="F8" s="53">
        <f t="shared" ref="F8:F17" si="0">D8+E8</f>
        <v>181</v>
      </c>
      <c r="I8" s="38"/>
      <c r="J8" s="40"/>
      <c r="K8" s="41"/>
      <c r="L8" s="42"/>
      <c r="M8" s="42"/>
      <c r="N8" s="42"/>
    </row>
    <row r="9" spans="1:14" ht="19.5" thickBot="1">
      <c r="A9" s="54">
        <v>2</v>
      </c>
      <c r="B9" s="60" t="s">
        <v>46</v>
      </c>
      <c r="C9" s="56" t="s">
        <v>49</v>
      </c>
      <c r="D9" s="57">
        <v>18.5</v>
      </c>
      <c r="E9" s="57">
        <v>150</v>
      </c>
      <c r="F9" s="57">
        <f t="shared" si="0"/>
        <v>168.5</v>
      </c>
      <c r="I9" s="38"/>
      <c r="J9" s="43"/>
      <c r="K9" s="41"/>
      <c r="L9" s="42"/>
      <c r="M9" s="42"/>
      <c r="N9" s="42"/>
    </row>
    <row r="10" spans="1:14" ht="18.75">
      <c r="A10" s="16">
        <v>3</v>
      </c>
      <c r="B10" s="31" t="s">
        <v>43</v>
      </c>
      <c r="C10" s="18" t="s">
        <v>48</v>
      </c>
      <c r="D10" s="36">
        <v>35</v>
      </c>
      <c r="E10" s="36">
        <v>100</v>
      </c>
      <c r="F10" s="36">
        <f t="shared" si="0"/>
        <v>135</v>
      </c>
      <c r="I10" s="38"/>
      <c r="J10" s="44"/>
      <c r="K10" s="41"/>
      <c r="L10" s="42"/>
      <c r="M10" s="42"/>
      <c r="N10" s="42"/>
    </row>
    <row r="11" spans="1:14" ht="18.75">
      <c r="A11" s="13">
        <v>4</v>
      </c>
      <c r="B11" s="12" t="s">
        <v>41</v>
      </c>
      <c r="C11" s="14" t="s">
        <v>48</v>
      </c>
      <c r="D11" s="35">
        <v>24</v>
      </c>
      <c r="E11" s="35">
        <v>105</v>
      </c>
      <c r="F11" s="35">
        <f t="shared" si="0"/>
        <v>129</v>
      </c>
      <c r="I11" s="38"/>
      <c r="J11" s="43"/>
      <c r="K11" s="41"/>
      <c r="L11" s="42"/>
      <c r="M11" s="42"/>
      <c r="N11" s="42"/>
    </row>
    <row r="12" spans="1:14" ht="18.75">
      <c r="A12" s="13">
        <v>5</v>
      </c>
      <c r="B12" s="12" t="s">
        <v>82</v>
      </c>
      <c r="C12" s="14" t="s">
        <v>48</v>
      </c>
      <c r="D12" s="35">
        <v>19</v>
      </c>
      <c r="E12" s="35">
        <v>110</v>
      </c>
      <c r="F12" s="35">
        <f t="shared" si="0"/>
        <v>129</v>
      </c>
      <c r="I12" s="38"/>
      <c r="J12" s="43"/>
      <c r="K12" s="41"/>
      <c r="L12" s="42"/>
      <c r="M12" s="42"/>
      <c r="N12" s="42"/>
    </row>
    <row r="13" spans="1:14" ht="18.75">
      <c r="A13" s="13">
        <v>6</v>
      </c>
      <c r="B13" s="12" t="s">
        <v>81</v>
      </c>
      <c r="C13" s="14" t="s">
        <v>49</v>
      </c>
      <c r="D13" s="35">
        <v>22</v>
      </c>
      <c r="E13" s="35">
        <v>105</v>
      </c>
      <c r="F13" s="35">
        <f t="shared" si="0"/>
        <v>127</v>
      </c>
      <c r="I13" s="38"/>
      <c r="J13" s="43"/>
      <c r="K13" s="41"/>
      <c r="L13" s="42"/>
      <c r="M13" s="42"/>
      <c r="N13" s="42"/>
    </row>
    <row r="14" spans="1:14" ht="18.75">
      <c r="A14" s="13">
        <v>7</v>
      </c>
      <c r="B14" s="32" t="s">
        <v>39</v>
      </c>
      <c r="C14" s="14" t="s">
        <v>48</v>
      </c>
      <c r="D14" s="35">
        <v>16.5</v>
      </c>
      <c r="E14" s="35">
        <v>110</v>
      </c>
      <c r="F14" s="35">
        <f t="shared" si="0"/>
        <v>126.5</v>
      </c>
      <c r="I14" s="38"/>
      <c r="J14" s="43"/>
      <c r="K14" s="41"/>
      <c r="L14" s="42"/>
      <c r="M14" s="42"/>
      <c r="N14" s="42"/>
    </row>
    <row r="15" spans="1:14" ht="18.75">
      <c r="A15" s="13">
        <v>8</v>
      </c>
      <c r="B15" s="12" t="s">
        <v>42</v>
      </c>
      <c r="C15" s="14" t="s">
        <v>48</v>
      </c>
      <c r="D15" s="35">
        <v>18</v>
      </c>
      <c r="E15" s="35">
        <v>100</v>
      </c>
      <c r="F15" s="35">
        <f t="shared" si="0"/>
        <v>118</v>
      </c>
      <c r="I15" s="38"/>
      <c r="J15" s="43"/>
      <c r="K15" s="41"/>
      <c r="L15" s="42"/>
      <c r="M15" s="42"/>
      <c r="N15" s="42"/>
    </row>
    <row r="16" spans="1:14" ht="18.75">
      <c r="A16" s="13">
        <v>9</v>
      </c>
      <c r="B16" s="12" t="s">
        <v>47</v>
      </c>
      <c r="C16" s="14" t="s">
        <v>49</v>
      </c>
      <c r="D16" s="35">
        <v>15</v>
      </c>
      <c r="E16" s="35">
        <v>85</v>
      </c>
      <c r="F16" s="35">
        <f t="shared" si="0"/>
        <v>100</v>
      </c>
      <c r="I16" s="38"/>
      <c r="J16" s="43"/>
      <c r="K16" s="41"/>
      <c r="L16" s="42"/>
      <c r="M16" s="42"/>
      <c r="N16" s="42"/>
    </row>
    <row r="17" spans="1:14" ht="18.75">
      <c r="A17" s="13">
        <v>10</v>
      </c>
      <c r="B17" s="29" t="s">
        <v>40</v>
      </c>
      <c r="C17" s="14" t="s">
        <v>48</v>
      </c>
      <c r="D17" s="35">
        <v>24</v>
      </c>
      <c r="E17" s="35">
        <v>0</v>
      </c>
      <c r="F17" s="35">
        <f t="shared" si="0"/>
        <v>24</v>
      </c>
      <c r="I17" s="38"/>
      <c r="J17" s="43"/>
      <c r="K17" s="41"/>
      <c r="L17" s="42"/>
      <c r="M17" s="42"/>
      <c r="N17" s="42"/>
    </row>
    <row r="18" spans="1:14" ht="18.75">
      <c r="A18" s="19"/>
      <c r="B18" s="20"/>
      <c r="C18" s="21"/>
      <c r="D18" s="11"/>
      <c r="E18" s="11"/>
      <c r="F18" s="11"/>
      <c r="J18" s="6"/>
      <c r="K18"/>
      <c r="L18"/>
    </row>
    <row r="19" spans="1:14" ht="18.75">
      <c r="A19" s="19"/>
      <c r="B19" s="20"/>
      <c r="C19" s="21"/>
      <c r="D19" s="11"/>
      <c r="E19" s="11"/>
      <c r="F19" s="11"/>
      <c r="J19"/>
      <c r="K19"/>
      <c r="L19"/>
    </row>
    <row r="20" spans="1:14" ht="18.75">
      <c r="A20" s="19"/>
      <c r="B20" s="20"/>
      <c r="C20" s="21"/>
      <c r="D20" s="11"/>
      <c r="E20" s="11"/>
      <c r="F20" s="11"/>
      <c r="J20" s="6"/>
      <c r="K20"/>
      <c r="L20"/>
    </row>
    <row r="21" spans="1:14" ht="18.75">
      <c r="A21" s="19"/>
      <c r="B21" s="20"/>
      <c r="C21" s="21"/>
      <c r="D21" s="11"/>
      <c r="E21" s="11"/>
      <c r="F21" s="11"/>
      <c r="J21" s="6"/>
      <c r="K21"/>
      <c r="L21"/>
    </row>
    <row r="22" spans="1:14" ht="18.75">
      <c r="A22" s="19"/>
      <c r="B22" s="20"/>
      <c r="C22" s="21"/>
      <c r="D22" s="11"/>
      <c r="E22" s="11"/>
      <c r="F22" s="11"/>
      <c r="J22" s="6"/>
      <c r="K22" s="6"/>
      <c r="L22"/>
    </row>
    <row r="23" spans="1:14" ht="18.75">
      <c r="A23" s="19"/>
      <c r="B23" s="20"/>
      <c r="C23" s="21"/>
      <c r="D23" s="11"/>
      <c r="E23" s="11"/>
      <c r="F23" s="11"/>
      <c r="J23"/>
      <c r="K23"/>
      <c r="L23"/>
    </row>
    <row r="24" spans="1:14" ht="18.75">
      <c r="A24" s="19"/>
      <c r="B24" s="20"/>
      <c r="C24" s="21"/>
      <c r="D24" s="11"/>
      <c r="E24" s="11"/>
      <c r="F24" s="11"/>
      <c r="J24" s="6"/>
      <c r="K24"/>
      <c r="L24"/>
    </row>
    <row r="25" spans="1:14">
      <c r="A25" s="9"/>
      <c r="B25" s="10"/>
      <c r="C25" s="11"/>
      <c r="D25" s="11"/>
      <c r="E25" s="11"/>
      <c r="F25" s="11"/>
      <c r="J25"/>
      <c r="K25"/>
      <c r="L25"/>
    </row>
    <row r="26" spans="1:14" ht="18.75">
      <c r="J26" s="6"/>
      <c r="K26"/>
      <c r="L26" s="7"/>
    </row>
    <row r="27" spans="1:14" ht="18.75">
      <c r="J27" s="6"/>
      <c r="K27"/>
      <c r="L27"/>
    </row>
    <row r="28" spans="1:14" ht="18.75">
      <c r="J28" s="6"/>
      <c r="K28" s="6"/>
    </row>
  </sheetData>
  <sortState ref="B8:F17">
    <sortCondition descending="1" ref="F8:F17"/>
  </sortState>
  <mergeCells count="2">
    <mergeCell ref="A3:F3"/>
    <mergeCell ref="A5:F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9"/>
  <sheetViews>
    <sheetView topLeftCell="A10" workbookViewId="0">
      <selection activeCell="B24" sqref="B24"/>
    </sheetView>
  </sheetViews>
  <sheetFormatPr defaultRowHeight="15"/>
  <cols>
    <col min="1" max="1" width="5.85546875" style="4" customWidth="1"/>
    <col min="2" max="2" width="35.42578125" style="8" bestFit="1" customWidth="1"/>
    <col min="3" max="3" width="10.28515625" style="1" customWidth="1"/>
    <col min="4" max="4" width="12.140625" style="1" customWidth="1"/>
    <col min="5" max="5" width="15.28515625" style="1" customWidth="1"/>
    <col min="6" max="6" width="10.5703125" style="1" customWidth="1"/>
    <col min="7" max="7" width="9.140625" style="1"/>
    <col min="8" max="8" width="24.85546875" style="1" customWidth="1"/>
    <col min="9" max="9" width="9.140625" style="1"/>
    <col min="10" max="10" width="4.7109375" style="1" customWidth="1"/>
    <col min="11" max="11" width="8.140625" style="1" customWidth="1"/>
    <col min="12" max="12" width="43.7109375" style="1" customWidth="1"/>
    <col min="13" max="16384" width="9.140625" style="1"/>
  </cols>
  <sheetData>
    <row r="3" spans="1:12" ht="15" customHeight="1">
      <c r="A3" s="46" t="s">
        <v>79</v>
      </c>
      <c r="B3" s="46"/>
      <c r="C3" s="46"/>
      <c r="D3" s="46"/>
      <c r="E3" s="46"/>
      <c r="F3" s="46"/>
    </row>
    <row r="5" spans="1:12" ht="18.75">
      <c r="A5" s="47" t="s">
        <v>80</v>
      </c>
      <c r="B5" s="47"/>
      <c r="C5" s="47"/>
      <c r="D5" s="47"/>
      <c r="E5" s="47"/>
      <c r="F5" s="47"/>
    </row>
    <row r="6" spans="1:12">
      <c r="C6" s="2"/>
      <c r="D6" s="2"/>
      <c r="E6" s="2"/>
      <c r="F6" s="2"/>
    </row>
    <row r="7" spans="1:12" ht="4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H7" s="38"/>
      <c r="I7" s="39"/>
      <c r="J7" s="39"/>
      <c r="K7" s="39"/>
      <c r="L7" s="39"/>
    </row>
    <row r="8" spans="1:12" ht="18.75">
      <c r="A8" s="13">
        <v>1</v>
      </c>
      <c r="B8" s="12" t="s">
        <v>120</v>
      </c>
      <c r="C8" s="14" t="s">
        <v>27</v>
      </c>
      <c r="D8" s="35">
        <v>33</v>
      </c>
      <c r="E8" s="35">
        <v>107</v>
      </c>
      <c r="F8" s="35">
        <f t="shared" ref="F8:F26" si="0">D8+E8</f>
        <v>140</v>
      </c>
      <c r="H8" s="43"/>
      <c r="I8" s="41"/>
      <c r="J8" s="42"/>
      <c r="K8" s="42"/>
      <c r="L8" s="42"/>
    </row>
    <row r="9" spans="1:12" ht="18.75">
      <c r="A9" s="13">
        <v>2</v>
      </c>
      <c r="B9" s="12" t="s">
        <v>83</v>
      </c>
      <c r="C9" s="14" t="s">
        <v>27</v>
      </c>
      <c r="D9" s="13">
        <v>33.92</v>
      </c>
      <c r="E9" s="35">
        <v>102</v>
      </c>
      <c r="F9" s="35">
        <f t="shared" si="0"/>
        <v>135.92000000000002</v>
      </c>
      <c r="H9" s="43"/>
      <c r="I9" s="41"/>
      <c r="J9" s="42"/>
      <c r="K9" s="42"/>
      <c r="L9" s="42"/>
    </row>
    <row r="10" spans="1:12" ht="18.75">
      <c r="A10" s="13">
        <v>3</v>
      </c>
      <c r="B10" s="12" t="s">
        <v>33</v>
      </c>
      <c r="C10" s="14" t="s">
        <v>32</v>
      </c>
      <c r="D10" s="35">
        <v>26.2</v>
      </c>
      <c r="E10" s="35">
        <v>105</v>
      </c>
      <c r="F10" s="35">
        <f t="shared" si="0"/>
        <v>131.19999999999999</v>
      </c>
      <c r="H10" s="43"/>
      <c r="I10" s="41"/>
      <c r="J10" s="42"/>
      <c r="K10" s="42"/>
      <c r="L10" s="42"/>
    </row>
    <row r="11" spans="1:12" ht="18.75">
      <c r="A11" s="13">
        <v>4</v>
      </c>
      <c r="B11" s="12" t="s">
        <v>36</v>
      </c>
      <c r="C11" s="14" t="s">
        <v>26</v>
      </c>
      <c r="D11" s="13">
        <v>33.659999999999997</v>
      </c>
      <c r="E11" s="35">
        <v>97</v>
      </c>
      <c r="F11" s="35">
        <f t="shared" si="0"/>
        <v>130.66</v>
      </c>
      <c r="H11" s="43"/>
      <c r="I11" s="41"/>
      <c r="J11" s="42"/>
      <c r="K11" s="42"/>
      <c r="L11" s="42"/>
    </row>
    <row r="12" spans="1:12" ht="18.75">
      <c r="A12" s="13">
        <v>5</v>
      </c>
      <c r="B12" s="12" t="s">
        <v>123</v>
      </c>
      <c r="C12" s="14" t="s">
        <v>30</v>
      </c>
      <c r="D12" s="13">
        <v>20.66</v>
      </c>
      <c r="E12" s="35">
        <v>108</v>
      </c>
      <c r="F12" s="35">
        <f t="shared" si="0"/>
        <v>128.66</v>
      </c>
      <c r="H12" s="43"/>
      <c r="I12" s="41"/>
      <c r="J12" s="42"/>
      <c r="K12" s="42"/>
      <c r="L12" s="42"/>
    </row>
    <row r="13" spans="1:12" ht="18.75">
      <c r="A13" s="13">
        <v>6</v>
      </c>
      <c r="B13" s="12" t="s">
        <v>31</v>
      </c>
      <c r="C13" s="14" t="s">
        <v>32</v>
      </c>
      <c r="D13" s="35">
        <v>17.3</v>
      </c>
      <c r="E13" s="35">
        <v>108</v>
      </c>
      <c r="F13" s="35">
        <f t="shared" si="0"/>
        <v>125.3</v>
      </c>
      <c r="H13" s="43"/>
      <c r="I13" s="41"/>
      <c r="J13" s="42"/>
      <c r="K13" s="42"/>
      <c r="L13" s="42"/>
    </row>
    <row r="14" spans="1:12" ht="18.75">
      <c r="A14" s="13">
        <v>7</v>
      </c>
      <c r="B14" s="12" t="s">
        <v>24</v>
      </c>
      <c r="C14" s="14" t="s">
        <v>34</v>
      </c>
      <c r="D14" s="35">
        <v>16.3</v>
      </c>
      <c r="E14" s="35">
        <v>106</v>
      </c>
      <c r="F14" s="35">
        <f t="shared" si="0"/>
        <v>122.3</v>
      </c>
      <c r="H14" s="43"/>
      <c r="I14" s="41"/>
      <c r="J14" s="42"/>
      <c r="K14" s="42"/>
      <c r="L14" s="42"/>
    </row>
    <row r="15" spans="1:12" ht="18.75">
      <c r="A15" s="13">
        <v>8</v>
      </c>
      <c r="B15" s="12" t="s">
        <v>35</v>
      </c>
      <c r="C15" s="14" t="s">
        <v>26</v>
      </c>
      <c r="D15" s="13">
        <v>39.619999999999997</v>
      </c>
      <c r="E15" s="35">
        <v>74</v>
      </c>
      <c r="F15" s="35">
        <f t="shared" si="0"/>
        <v>113.62</v>
      </c>
      <c r="H15" s="43"/>
      <c r="I15" s="41"/>
      <c r="J15" s="42"/>
      <c r="K15" s="42"/>
      <c r="L15" s="42"/>
    </row>
    <row r="16" spans="1:12" ht="18.75">
      <c r="A16" s="13">
        <v>9</v>
      </c>
      <c r="B16" s="12" t="s">
        <v>122</v>
      </c>
      <c r="C16" s="14" t="s">
        <v>26</v>
      </c>
      <c r="D16" s="13">
        <v>30.32</v>
      </c>
      <c r="E16" s="35">
        <v>63</v>
      </c>
      <c r="F16" s="35">
        <f t="shared" si="0"/>
        <v>93.32</v>
      </c>
      <c r="H16" s="43"/>
      <c r="I16" s="41"/>
      <c r="J16" s="42"/>
      <c r="K16" s="42"/>
      <c r="L16" s="42"/>
    </row>
    <row r="17" spans="1:12" ht="18.75">
      <c r="A17" s="13">
        <v>10</v>
      </c>
      <c r="B17" s="29" t="s">
        <v>84</v>
      </c>
      <c r="C17" s="14" t="s">
        <v>26</v>
      </c>
      <c r="D17" s="13">
        <v>28.66</v>
      </c>
      <c r="E17" s="35">
        <v>64</v>
      </c>
      <c r="F17" s="35">
        <f t="shared" si="0"/>
        <v>92.66</v>
      </c>
      <c r="H17" s="43"/>
      <c r="I17" s="41"/>
      <c r="J17" s="42"/>
      <c r="K17" s="42"/>
      <c r="L17" s="42"/>
    </row>
    <row r="18" spans="1:12" ht="18.75">
      <c r="A18" s="13">
        <v>11</v>
      </c>
      <c r="B18" s="12" t="s">
        <v>29</v>
      </c>
      <c r="C18" s="14" t="s">
        <v>27</v>
      </c>
      <c r="D18" s="13">
        <v>27.66</v>
      </c>
      <c r="E18" s="35">
        <v>61</v>
      </c>
      <c r="F18" s="35">
        <f t="shared" si="0"/>
        <v>88.66</v>
      </c>
      <c r="H18" s="43"/>
      <c r="I18" s="41"/>
      <c r="J18" s="42"/>
      <c r="K18" s="42"/>
      <c r="L18" s="42"/>
    </row>
    <row r="19" spans="1:12" ht="18.75">
      <c r="A19" s="13">
        <v>12</v>
      </c>
      <c r="B19" s="12" t="s">
        <v>121</v>
      </c>
      <c r="C19" s="14" t="s">
        <v>26</v>
      </c>
      <c r="D19" s="13">
        <v>33.32</v>
      </c>
      <c r="E19" s="35">
        <v>52</v>
      </c>
      <c r="F19" s="35">
        <f t="shared" si="0"/>
        <v>85.32</v>
      </c>
      <c r="H19" s="43"/>
      <c r="I19" s="41"/>
      <c r="J19" s="42"/>
      <c r="K19" s="42"/>
      <c r="L19" s="42"/>
    </row>
    <row r="20" spans="1:12" ht="18.75">
      <c r="A20" s="13">
        <v>13</v>
      </c>
      <c r="B20" s="29" t="s">
        <v>85</v>
      </c>
      <c r="C20" s="14" t="s">
        <v>27</v>
      </c>
      <c r="D20" s="35">
        <v>16.600000000000001</v>
      </c>
      <c r="E20" s="35">
        <v>68</v>
      </c>
      <c r="F20" s="35">
        <f t="shared" si="0"/>
        <v>84.6</v>
      </c>
      <c r="H20" s="43"/>
      <c r="I20" s="41"/>
      <c r="J20" s="42"/>
      <c r="K20" s="42"/>
      <c r="L20" s="42"/>
    </row>
    <row r="21" spans="1:12" ht="18.75">
      <c r="A21" s="13">
        <v>14</v>
      </c>
      <c r="B21" s="12" t="s">
        <v>124</v>
      </c>
      <c r="C21" s="14" t="s">
        <v>32</v>
      </c>
      <c r="D21" s="13">
        <v>16.62</v>
      </c>
      <c r="E21" s="35">
        <v>67</v>
      </c>
      <c r="F21" s="35">
        <f t="shared" si="0"/>
        <v>83.62</v>
      </c>
      <c r="H21" s="43"/>
      <c r="I21" s="41"/>
      <c r="J21" s="42"/>
      <c r="K21" s="42"/>
      <c r="L21" s="42"/>
    </row>
    <row r="22" spans="1:12" ht="18.75">
      <c r="A22" s="13">
        <v>15</v>
      </c>
      <c r="B22" s="12" t="s">
        <v>28</v>
      </c>
      <c r="C22" s="14" t="s">
        <v>27</v>
      </c>
      <c r="D22" s="35">
        <v>32</v>
      </c>
      <c r="E22" s="35">
        <v>46</v>
      </c>
      <c r="F22" s="35">
        <f t="shared" si="0"/>
        <v>78</v>
      </c>
      <c r="H22" s="43"/>
      <c r="I22" s="41"/>
      <c r="J22" s="42"/>
      <c r="K22" s="42"/>
      <c r="L22" s="42"/>
    </row>
    <row r="23" spans="1:12" ht="18.75">
      <c r="A23" s="13">
        <v>16</v>
      </c>
      <c r="B23" s="12" t="s">
        <v>125</v>
      </c>
      <c r="C23" s="14" t="s">
        <v>32</v>
      </c>
      <c r="D23" s="35">
        <v>18.2</v>
      </c>
      <c r="E23" s="35">
        <v>59</v>
      </c>
      <c r="F23" s="35">
        <f t="shared" si="0"/>
        <v>77.2</v>
      </c>
      <c r="H23" s="43"/>
      <c r="I23" s="41"/>
      <c r="J23" s="42"/>
      <c r="K23" s="42"/>
      <c r="L23" s="42"/>
    </row>
    <row r="24" spans="1:12" ht="18.75">
      <c r="A24" s="13">
        <v>17</v>
      </c>
      <c r="B24" s="12" t="s">
        <v>126</v>
      </c>
      <c r="C24" s="14" t="s">
        <v>30</v>
      </c>
      <c r="D24" s="13">
        <v>12.66</v>
      </c>
      <c r="E24" s="35">
        <v>63</v>
      </c>
      <c r="F24" s="35">
        <f t="shared" si="0"/>
        <v>75.66</v>
      </c>
      <c r="H24" s="43"/>
      <c r="I24" s="41"/>
      <c r="J24" s="42"/>
      <c r="K24" s="42"/>
      <c r="L24" s="42"/>
    </row>
    <row r="25" spans="1:12" ht="18.75">
      <c r="A25" s="13">
        <v>18</v>
      </c>
      <c r="B25" s="12" t="s">
        <v>37</v>
      </c>
      <c r="C25" s="14" t="s">
        <v>27</v>
      </c>
      <c r="D25" s="13">
        <v>22.22</v>
      </c>
      <c r="E25" s="35">
        <v>52</v>
      </c>
      <c r="F25" s="35">
        <f t="shared" si="0"/>
        <v>74.22</v>
      </c>
      <c r="H25" s="43"/>
      <c r="I25" s="41"/>
      <c r="J25" s="42"/>
      <c r="K25" s="42"/>
      <c r="L25" s="42"/>
    </row>
    <row r="26" spans="1:12" ht="18.75">
      <c r="A26" s="13">
        <v>19</v>
      </c>
      <c r="B26" s="12" t="s">
        <v>25</v>
      </c>
      <c r="C26" s="14" t="s">
        <v>27</v>
      </c>
      <c r="D26" s="35">
        <v>14.9</v>
      </c>
      <c r="E26" s="35">
        <v>0</v>
      </c>
      <c r="F26" s="35">
        <f t="shared" si="0"/>
        <v>14.9</v>
      </c>
      <c r="H26" s="43"/>
      <c r="I26" s="41"/>
      <c r="J26" s="42"/>
      <c r="K26" s="42"/>
      <c r="L26" s="42"/>
    </row>
    <row r="27" spans="1:12">
      <c r="H27" s="43"/>
      <c r="I27" s="41"/>
      <c r="J27" s="42"/>
      <c r="K27" s="42"/>
      <c r="L27" s="42"/>
    </row>
    <row r="28" spans="1:12">
      <c r="H28" s="43"/>
      <c r="I28" s="41"/>
      <c r="J28" s="42"/>
      <c r="K28" s="42"/>
      <c r="L28" s="42"/>
    </row>
    <row r="29" spans="1:12">
      <c r="H29" s="43"/>
      <c r="I29" s="41"/>
      <c r="J29" s="42"/>
      <c r="K29" s="42"/>
      <c r="L29" s="42"/>
    </row>
  </sheetData>
  <sortState ref="B8:F26">
    <sortCondition descending="1" ref="F8:F26"/>
  </sortState>
  <mergeCells count="2">
    <mergeCell ref="A3:F3"/>
    <mergeCell ref="A5:F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K19"/>
  <sheetViews>
    <sheetView workbookViewId="0">
      <selection activeCell="H15" sqref="H15"/>
    </sheetView>
  </sheetViews>
  <sheetFormatPr defaultRowHeight="15"/>
  <cols>
    <col min="1" max="1" width="5.28515625" style="4" customWidth="1"/>
    <col min="2" max="2" width="30.7109375" style="1" customWidth="1"/>
    <col min="3" max="3" width="10.28515625" style="1" customWidth="1"/>
    <col min="4" max="4" width="12.140625" style="1" customWidth="1"/>
    <col min="5" max="5" width="15.28515625" style="1" customWidth="1"/>
    <col min="6" max="6" width="12" style="1" customWidth="1"/>
    <col min="7" max="7" width="9.140625" style="1"/>
    <col min="8" max="8" width="19.42578125" style="1" customWidth="1"/>
    <col min="9" max="16384" width="9.140625" style="1"/>
  </cols>
  <sheetData>
    <row r="4" spans="1:11" ht="18.75">
      <c r="A4" s="46" t="s">
        <v>79</v>
      </c>
      <c r="B4" s="46"/>
      <c r="C4" s="46"/>
      <c r="D4" s="46"/>
      <c r="E4" s="46"/>
      <c r="F4" s="46"/>
    </row>
    <row r="6" spans="1:11">
      <c r="A6" s="48" t="s">
        <v>6</v>
      </c>
      <c r="B6" s="48"/>
      <c r="C6" s="48"/>
      <c r="D6" s="48"/>
      <c r="E6" s="48"/>
      <c r="F6" s="48"/>
    </row>
    <row r="8" spans="1:11" ht="18.75">
      <c r="A8" s="47" t="s">
        <v>14</v>
      </c>
      <c r="B8" s="47"/>
      <c r="C8" s="47"/>
      <c r="D8" s="47"/>
      <c r="E8" s="47"/>
      <c r="F8" s="47"/>
    </row>
    <row r="9" spans="1:11">
      <c r="B9" s="2"/>
      <c r="C9" s="2"/>
      <c r="D9" s="2"/>
      <c r="E9" s="2"/>
      <c r="F9" s="2"/>
    </row>
    <row r="10" spans="1:11" ht="4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H10" s="39"/>
      <c r="I10" s="39"/>
      <c r="J10" s="39"/>
      <c r="K10" s="39"/>
    </row>
    <row r="11" spans="1:11" ht="18.75">
      <c r="A11" s="50">
        <v>1</v>
      </c>
      <c r="B11" s="51" t="s">
        <v>15</v>
      </c>
      <c r="C11" s="52" t="s">
        <v>13</v>
      </c>
      <c r="D11" s="53">
        <v>43.3</v>
      </c>
      <c r="E11" s="53">
        <v>120.76</v>
      </c>
      <c r="F11" s="53">
        <f t="shared" ref="F11:F18" si="0">D11+E11</f>
        <v>164.06</v>
      </c>
      <c r="H11" s="42"/>
      <c r="I11" s="41"/>
      <c r="J11" s="42"/>
      <c r="K11" s="42"/>
    </row>
    <row r="12" spans="1:11" ht="19.5" thickBot="1">
      <c r="A12" s="54">
        <v>2</v>
      </c>
      <c r="B12" s="55" t="s">
        <v>22</v>
      </c>
      <c r="C12" s="56" t="s">
        <v>23</v>
      </c>
      <c r="D12" s="57">
        <v>31.3</v>
      </c>
      <c r="E12" s="57">
        <v>104.61</v>
      </c>
      <c r="F12" s="57">
        <f t="shared" si="0"/>
        <v>135.91</v>
      </c>
      <c r="H12" s="42"/>
      <c r="I12" s="41"/>
      <c r="J12" s="42"/>
      <c r="K12" s="42"/>
    </row>
    <row r="13" spans="1:11" ht="18.75">
      <c r="A13" s="16">
        <v>3</v>
      </c>
      <c r="B13" s="17" t="s">
        <v>20</v>
      </c>
      <c r="C13" s="18" t="s">
        <v>23</v>
      </c>
      <c r="D13" s="36">
        <v>28.98</v>
      </c>
      <c r="E13" s="36">
        <v>93.07</v>
      </c>
      <c r="F13" s="36">
        <f t="shared" si="0"/>
        <v>122.05</v>
      </c>
      <c r="H13" s="42"/>
      <c r="I13" s="41"/>
      <c r="J13" s="42"/>
      <c r="K13" s="42"/>
    </row>
    <row r="14" spans="1:11" ht="18.75">
      <c r="A14" s="13">
        <v>4</v>
      </c>
      <c r="B14" s="15" t="s">
        <v>17</v>
      </c>
      <c r="C14" s="14" t="s">
        <v>13</v>
      </c>
      <c r="D14" s="35">
        <v>38.78</v>
      </c>
      <c r="E14" s="35">
        <v>73.459999999999994</v>
      </c>
      <c r="F14" s="35">
        <f t="shared" si="0"/>
        <v>112.24</v>
      </c>
      <c r="H14" s="42"/>
      <c r="I14" s="41"/>
      <c r="J14" s="42"/>
      <c r="K14" s="42"/>
    </row>
    <row r="15" spans="1:11" ht="18.75">
      <c r="A15" s="13">
        <v>5</v>
      </c>
      <c r="B15" s="15" t="s">
        <v>21</v>
      </c>
      <c r="C15" s="14" t="s">
        <v>23</v>
      </c>
      <c r="D15" s="35">
        <v>24.48</v>
      </c>
      <c r="E15" s="35">
        <v>87.3</v>
      </c>
      <c r="F15" s="35">
        <f t="shared" si="0"/>
        <v>111.78</v>
      </c>
      <c r="H15" s="42"/>
      <c r="I15" s="41"/>
      <c r="J15" s="42"/>
      <c r="K15" s="42"/>
    </row>
    <row r="16" spans="1:11" ht="18.75">
      <c r="A16" s="13">
        <v>6</v>
      </c>
      <c r="B16" s="15" t="s">
        <v>19</v>
      </c>
      <c r="C16" s="14" t="s">
        <v>23</v>
      </c>
      <c r="D16" s="35">
        <v>22.48</v>
      </c>
      <c r="E16" s="35">
        <v>68.5</v>
      </c>
      <c r="F16" s="35">
        <f t="shared" si="0"/>
        <v>90.98</v>
      </c>
      <c r="H16" s="42"/>
      <c r="I16" s="41"/>
      <c r="J16" s="42"/>
      <c r="K16" s="42"/>
    </row>
    <row r="17" spans="1:11" ht="18.75">
      <c r="A17" s="13">
        <v>7</v>
      </c>
      <c r="B17" s="15" t="s">
        <v>18</v>
      </c>
      <c r="C17" s="14" t="s">
        <v>13</v>
      </c>
      <c r="D17" s="35">
        <v>14.16</v>
      </c>
      <c r="E17" s="35">
        <v>70.38</v>
      </c>
      <c r="F17" s="35">
        <f t="shared" si="0"/>
        <v>84.539999999999992</v>
      </c>
      <c r="H17" s="42"/>
      <c r="I17" s="41"/>
      <c r="J17" s="42"/>
      <c r="K17" s="42"/>
    </row>
    <row r="18" spans="1:11" ht="18.75">
      <c r="A18" s="13">
        <v>8</v>
      </c>
      <c r="B18" s="15" t="s">
        <v>16</v>
      </c>
      <c r="C18" s="14" t="s">
        <v>13</v>
      </c>
      <c r="D18" s="35">
        <v>27.66</v>
      </c>
      <c r="E18" s="35">
        <v>47.3</v>
      </c>
      <c r="F18" s="35">
        <f t="shared" si="0"/>
        <v>74.959999999999994</v>
      </c>
      <c r="H18" s="42"/>
      <c r="I18" s="41"/>
      <c r="J18" s="42"/>
      <c r="K18" s="42"/>
    </row>
    <row r="19" spans="1:11">
      <c r="H19" s="42"/>
      <c r="I19" s="41"/>
      <c r="J19" s="42"/>
      <c r="K19" s="42"/>
    </row>
  </sheetData>
  <sortState ref="B11:F18">
    <sortCondition descending="1" ref="F11:F18"/>
  </sortState>
  <mergeCells count="3">
    <mergeCell ref="A6:F6"/>
    <mergeCell ref="A8:F8"/>
    <mergeCell ref="A4:F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L15"/>
  <sheetViews>
    <sheetView workbookViewId="0">
      <selection activeCell="E16" sqref="E16"/>
    </sheetView>
  </sheetViews>
  <sheetFormatPr defaultRowHeight="15"/>
  <cols>
    <col min="1" max="1" width="6.42578125" style="4" customWidth="1"/>
    <col min="2" max="2" width="30.140625" style="1" customWidth="1"/>
    <col min="3" max="3" width="10.28515625" style="1" customWidth="1"/>
    <col min="4" max="4" width="12.140625" style="1" customWidth="1"/>
    <col min="5" max="5" width="15.28515625" style="1" customWidth="1"/>
    <col min="6" max="16384" width="9.140625" style="1"/>
  </cols>
  <sheetData>
    <row r="4" spans="1:12" ht="18.75">
      <c r="A4" s="46" t="s">
        <v>79</v>
      </c>
      <c r="B4" s="46"/>
      <c r="C4" s="46"/>
      <c r="D4" s="46"/>
      <c r="E4" s="46"/>
      <c r="F4" s="46"/>
    </row>
    <row r="6" spans="1:12">
      <c r="A6" s="48" t="s">
        <v>6</v>
      </c>
      <c r="B6" s="48"/>
      <c r="C6" s="48"/>
      <c r="D6" s="48"/>
      <c r="E6" s="48"/>
      <c r="F6" s="48"/>
    </row>
    <row r="8" spans="1:12">
      <c r="A8" s="49" t="s">
        <v>7</v>
      </c>
      <c r="B8" s="49"/>
      <c r="C8" s="49"/>
      <c r="D8" s="49"/>
      <c r="E8" s="49"/>
      <c r="F8" s="49"/>
    </row>
    <row r="9" spans="1:12">
      <c r="B9" s="2"/>
      <c r="C9" s="2"/>
      <c r="D9" s="2"/>
      <c r="E9" s="2"/>
      <c r="F9" s="2"/>
    </row>
    <row r="10" spans="1:12" ht="4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H10" s="38"/>
      <c r="I10" s="39"/>
      <c r="J10" s="39"/>
      <c r="K10" s="39"/>
      <c r="L10" s="39"/>
    </row>
    <row r="11" spans="1:12" ht="18.75">
      <c r="A11" s="50">
        <v>1</v>
      </c>
      <c r="B11" s="51" t="s">
        <v>11</v>
      </c>
      <c r="C11" s="52" t="s">
        <v>13</v>
      </c>
      <c r="D11" s="50">
        <v>45.98</v>
      </c>
      <c r="E11" s="53">
        <v>86</v>
      </c>
      <c r="F11" s="53">
        <f>D11+E11</f>
        <v>131.97999999999999</v>
      </c>
      <c r="H11" s="38"/>
      <c r="I11" s="42"/>
      <c r="J11" s="41"/>
      <c r="K11" s="42"/>
      <c r="L11" s="42"/>
    </row>
    <row r="12" spans="1:12" ht="19.5" thickBot="1">
      <c r="A12" s="54">
        <v>2</v>
      </c>
      <c r="B12" s="55" t="s">
        <v>8</v>
      </c>
      <c r="C12" s="56" t="s">
        <v>13</v>
      </c>
      <c r="D12" s="54">
        <v>36.659999999999997</v>
      </c>
      <c r="E12" s="57">
        <v>85</v>
      </c>
      <c r="F12" s="57">
        <f>D12+E12</f>
        <v>121.66</v>
      </c>
      <c r="H12" s="38"/>
      <c r="I12" s="42"/>
      <c r="J12" s="41"/>
      <c r="K12" s="42"/>
      <c r="L12" s="42"/>
    </row>
    <row r="13" spans="1:12" ht="18.75">
      <c r="A13" s="16">
        <v>3</v>
      </c>
      <c r="B13" s="17" t="s">
        <v>10</v>
      </c>
      <c r="C13" s="18" t="s">
        <v>13</v>
      </c>
      <c r="D13" s="16">
        <v>42.32</v>
      </c>
      <c r="E13" s="36">
        <v>61</v>
      </c>
      <c r="F13" s="36">
        <f>D13+E13</f>
        <v>103.32</v>
      </c>
      <c r="H13" s="38"/>
      <c r="I13" s="42"/>
      <c r="J13" s="41"/>
      <c r="K13" s="42"/>
      <c r="L13" s="42"/>
    </row>
    <row r="14" spans="1:12" ht="18.75">
      <c r="A14" s="13">
        <v>4</v>
      </c>
      <c r="B14" s="15" t="s">
        <v>12</v>
      </c>
      <c r="C14" s="14" t="s">
        <v>13</v>
      </c>
      <c r="D14" s="13">
        <v>33.659999999999997</v>
      </c>
      <c r="E14" s="35">
        <v>33</v>
      </c>
      <c r="F14" s="35">
        <f>D14+E14</f>
        <v>66.66</v>
      </c>
      <c r="H14" s="38"/>
      <c r="I14" s="42"/>
      <c r="J14" s="41"/>
      <c r="K14" s="42"/>
      <c r="L14" s="42"/>
    </row>
    <row r="15" spans="1:12" ht="18.75">
      <c r="A15" s="13">
        <v>5</v>
      </c>
      <c r="B15" s="15" t="s">
        <v>9</v>
      </c>
      <c r="C15" s="14" t="s">
        <v>13</v>
      </c>
      <c r="D15" s="13">
        <v>25.66</v>
      </c>
      <c r="E15" s="35">
        <v>40</v>
      </c>
      <c r="F15" s="35">
        <f>D15+E15</f>
        <v>65.66</v>
      </c>
      <c r="H15" s="38"/>
      <c r="I15" s="42"/>
      <c r="J15" s="41"/>
      <c r="K15" s="42"/>
      <c r="L15" s="42"/>
    </row>
  </sheetData>
  <sortState ref="B11:F15">
    <sortCondition descending="1" ref="F11:F15"/>
  </sortState>
  <mergeCells count="3">
    <mergeCell ref="A6:F6"/>
    <mergeCell ref="A8:F8"/>
    <mergeCell ref="A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роботика</vt:lpstr>
      <vt:lpstr>2 д мод</vt:lpstr>
      <vt:lpstr>статика</vt:lpstr>
      <vt:lpstr>МТКК</vt:lpstr>
      <vt:lpstr>ТКУ</vt:lpstr>
      <vt:lpstr>automehaničar</vt:lpstr>
      <vt:lpstr>bravar</vt:lpstr>
      <vt:lpstr>strugar</vt:lpstr>
      <vt:lpstr>glodač</vt:lpstr>
      <vt:lpstr>B kat tds</vt:lpstr>
      <vt:lpstr>C kat vozač</vt:lpstr>
      <vt:lpstr>TDS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</dc:creator>
  <cp:lastModifiedBy>vlada</cp:lastModifiedBy>
  <cp:lastPrinted>2016-03-12T12:56:05Z</cp:lastPrinted>
  <dcterms:created xsi:type="dcterms:W3CDTF">2016-03-11T18:58:21Z</dcterms:created>
  <dcterms:modified xsi:type="dcterms:W3CDTF">2016-03-12T18:47:13Z</dcterms:modified>
</cp:coreProperties>
</file>